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Liinid\SOIDUPLAANID\HARKU ATL 2021\"/>
    </mc:Choice>
  </mc:AlternateContent>
  <bookViews>
    <workbookView xWindow="0" yWindow="0" windowWidth="2160" windowHeight="0" tabRatio="954"/>
  </bookViews>
  <sheets>
    <sheet name="H1" sheetId="5" r:id="rId1"/>
    <sheet name="H2" sheetId="28" r:id="rId2"/>
    <sheet name="H3" sheetId="32" r:id="rId3"/>
    <sheet name="H3A" sheetId="8" r:id="rId4"/>
    <sheet name="H4" sheetId="22" r:id="rId5"/>
    <sheet name="H6 " sheetId="9" r:id="rId6"/>
    <sheet name="H7" sheetId="34" r:id="rId7"/>
    <sheet name="H8" sheetId="10" r:id="rId8"/>
    <sheet name="H9" sheetId="43" r:id="rId9"/>
    <sheet name="H11" sheetId="12" r:id="rId10"/>
    <sheet name="H11 koolivaheaeg" sheetId="31" r:id="rId11"/>
    <sheet name="H11A" sheetId="13" r:id="rId12"/>
    <sheet name="H11B" sheetId="14" r:id="rId13"/>
    <sheet name="koolid ja ajad" sheetId="44" r:id="rId14"/>
    <sheet name="järjekorrad" sheetId="45" state="hidden" r:id="rId15"/>
  </sheets>
  <definedNames>
    <definedName name="ByHour1" localSheetId="6">#REF!</definedName>
    <definedName name="ByHour1" localSheetId="14">#REF!</definedName>
    <definedName name="ByHour1">#REF!</definedName>
    <definedName name="ByHour2" localSheetId="6">#REF!</definedName>
    <definedName name="ByHour2">#REF!</definedName>
    <definedName name="ByHour3" localSheetId="6">#REF!</definedName>
    <definedName name="ByHour3">#REF!</definedName>
    <definedName name="Z_5F2BFDBA_799B_45D5_9D11_EC741C137633_.wvu.PrintArea" localSheetId="0" hidden="1">'H1'!$A$1:$N$83</definedName>
    <definedName name="Z_5F2BFDBA_799B_45D5_9D11_EC741C137633_.wvu.PrintArea" localSheetId="2" hidden="1">'H3'!$A$1:$N$61</definedName>
    <definedName name="Z_5F2BFDBA_799B_45D5_9D11_EC741C137633_.wvu.PrintArea" localSheetId="3" hidden="1">H3A!$A$1:$M$43</definedName>
    <definedName name="Z_5F2BFDBA_799B_45D5_9D11_EC741C137633_.wvu.PrintArea" localSheetId="4" hidden="1">'H4'!$A$1:$M$74</definedName>
    <definedName name="Z_5F2BFDBA_799B_45D5_9D11_EC741C137633_.wvu.PrintArea" localSheetId="7" hidden="1">'H8'!$A$1:$K$55</definedName>
    <definedName name="Z_5F2BFDBA_799B_45D5_9D11_EC741C137633_.wvu.PrintTitles" localSheetId="0" hidden="1">'H1'!$A:$F</definedName>
    <definedName name="Z_5F2BFDBA_799B_45D5_9D11_EC741C137633_.wvu.PrintTitles" localSheetId="2" hidden="1">'H3'!$A:$F</definedName>
    <definedName name="Z_5F2BFDBA_799B_45D5_9D11_EC741C137633_.wvu.PrintTitles" localSheetId="3" hidden="1">H3A!$A:$F</definedName>
    <definedName name="Z_5F2BFDBA_799B_45D5_9D11_EC741C137633_.wvu.PrintTitles" localSheetId="4" hidden="1">'H4'!$A:$F</definedName>
    <definedName name="Z_64D2624C_04F8_4A9A_8100_23352BA8CE62_.wvu.PrintArea" localSheetId="0" hidden="1">'H1'!$A$1:$N$83</definedName>
    <definedName name="Z_64D2624C_04F8_4A9A_8100_23352BA8CE62_.wvu.PrintArea" localSheetId="2" hidden="1">'H3'!$A$1:$N$61</definedName>
    <definedName name="Z_64D2624C_04F8_4A9A_8100_23352BA8CE62_.wvu.PrintArea" localSheetId="3" hidden="1">H3A!$A$1:$M$43</definedName>
    <definedName name="Z_64D2624C_04F8_4A9A_8100_23352BA8CE62_.wvu.PrintArea" localSheetId="4" hidden="1">'H4'!$A$1:$M$74</definedName>
    <definedName name="Z_64D2624C_04F8_4A9A_8100_23352BA8CE62_.wvu.PrintArea" localSheetId="7" hidden="1">'H8'!$A$1:$K$55</definedName>
    <definedName name="Z_64D2624C_04F8_4A9A_8100_23352BA8CE62_.wvu.PrintTitles" localSheetId="0" hidden="1">'H1'!$A:$F</definedName>
    <definedName name="Z_64D2624C_04F8_4A9A_8100_23352BA8CE62_.wvu.PrintTitles" localSheetId="2" hidden="1">'H3'!$A:$F</definedName>
    <definedName name="Z_64D2624C_04F8_4A9A_8100_23352BA8CE62_.wvu.PrintTitles" localSheetId="3" hidden="1">H3A!$A:$F</definedName>
    <definedName name="Z_64D2624C_04F8_4A9A_8100_23352BA8CE62_.wvu.PrintTitles" localSheetId="4" hidden="1">'H4'!$A:$F</definedName>
    <definedName name="Table1" localSheetId="6">#REF!</definedName>
    <definedName name="Table1">#REF!</definedName>
    <definedName name="TimeTable1" localSheetId="6">#REF!</definedName>
    <definedName name="TimeTable1">#REF!</definedName>
    <definedName name="TimeTable2" localSheetId="6">#REF!</definedName>
    <definedName name="TimeTable2">#REF!</definedName>
  </definedNames>
  <calcPr calcId="152511"/>
  <customWorkbookViews>
    <customWorkbookView name="Karina Troshkina - Personal View" guid="{5F2BFDBA-799B-45D5-9D11-EC741C137633}" mergeInterval="0" personalView="1" maximized="1" xWindow="-8" yWindow="-8" windowWidth="1936" windowHeight="1056" tabRatio="926" activeSheetId="1"/>
    <customWorkbookView name="Kadri Krooni - Eravaade" guid="{64D2624C-04F8-4A9A-8100-23352BA8CE62}" mergeInterval="0" personalView="1" maximized="1" xWindow="1912" yWindow="-8" windowWidth="1936" windowHeight="1056" tabRatio="926" activeSheetId="1"/>
  </customWorkbookViews>
  <fileRecoveryPr autoRecover="0"/>
</workbook>
</file>

<file path=xl/calcChain.xml><?xml version="1.0" encoding="utf-8"?>
<calcChain xmlns="http://schemas.openxmlformats.org/spreadsheetml/2006/main">
  <c r="H61" i="9" l="1"/>
  <c r="H62" i="9"/>
  <c r="H63" i="9"/>
  <c r="L31" i="31" l="1"/>
  <c r="L30" i="31"/>
  <c r="L29" i="31"/>
  <c r="L28" i="31"/>
  <c r="L27" i="31"/>
  <c r="L26" i="31"/>
  <c r="L25" i="31"/>
  <c r="L23" i="31"/>
  <c r="L31" i="12"/>
  <c r="L30" i="12"/>
  <c r="L29" i="12"/>
  <c r="L28" i="12"/>
  <c r="L27" i="12"/>
  <c r="L26" i="12"/>
  <c r="L25" i="12"/>
  <c r="L23" i="12"/>
</calcChain>
</file>

<file path=xl/comments1.xml><?xml version="1.0" encoding="utf-8"?>
<comments xmlns="http://schemas.openxmlformats.org/spreadsheetml/2006/main">
  <authors>
    <author>Karina Troshkina</author>
  </authors>
  <commentList>
    <comment ref="G41" authorId="0" shapeId="0">
      <text>
        <r>
          <rPr>
            <b/>
            <sz val="9"/>
            <color indexed="81"/>
            <rFont val="Tahoma"/>
            <family val="2"/>
          </rPr>
          <t>Karina Troshkina:</t>
        </r>
        <r>
          <rPr>
            <sz val="9"/>
            <color indexed="81"/>
            <rFont val="Tahoma"/>
            <family val="2"/>
          </rPr>
          <t xml:space="preserve">
ümberistumine liinile KV3, et sõita Lehola kooli</t>
        </r>
      </text>
    </comment>
  </commentList>
</comments>
</file>

<file path=xl/comments2.xml><?xml version="1.0" encoding="utf-8"?>
<comments xmlns="http://schemas.openxmlformats.org/spreadsheetml/2006/main">
  <authors>
    <author>tc={4251D69A-FE20-496D-9C26-F021E3F39A9C}</author>
    <author>tc={D6B0C11E-BBE1-4685-BC4B-AC0AB7A44C94}</author>
  </authors>
  <commentList>
    <comment ref="P18" authorId="0" shapeId="0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Vaja oleks prooviprojekti marsruudiga läbi Muraste H11 bussil
Reply:
    Kuna küsiti ka Tempo tee, Liivakivi tee ja Kallaku tee võimalust, siis võiks H11A või H11B juurde seda vaadata, kas veab ajaliselt välja.</t>
        </r>
      </text>
    </comment>
    <comment ref="S19" authorId="1" shapeId="0">
      <text>
        <r>
          <rPr>
            <sz val="10"/>
            <rFont val="Arial"/>
            <family val="2"/>
          </rPr>
          <t xml:space="preserve">
Comment:
    Pean selle vajaduse veel välja selgitama</t>
        </r>
      </text>
    </comment>
  </commentList>
</comments>
</file>

<file path=xl/sharedStrings.xml><?xml version="1.0" encoding="utf-8"?>
<sst xmlns="http://schemas.openxmlformats.org/spreadsheetml/2006/main" count="2014" uniqueCount="492">
  <si>
    <t>Nr.</t>
  </si>
  <si>
    <t>01</t>
  </si>
  <si>
    <t>reg 80213342</t>
  </si>
  <si>
    <t>Liini teenindab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</si>
  <si>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</si>
  <si>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</si>
  <si>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</si>
  <si>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</si>
  <si>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</si>
  <si>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</si>
  <si>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Töötamise päevad</t>
  </si>
  <si>
    <t>Veootsa pikkus (km)</t>
  </si>
  <si>
    <t>Sõiduaeg (h.,min.)</t>
  </si>
  <si>
    <t>Reisi kiirus (km/h)</t>
  </si>
  <si>
    <t>10119 Tallinn</t>
  </si>
  <si>
    <t>1-5</t>
  </si>
  <si>
    <t>MTÜ Põhja-Eesti Ühistranspordikeskus</t>
  </si>
  <si>
    <t>Roosikrantsi 12/1</t>
  </si>
  <si>
    <t>Märkused</t>
  </si>
  <si>
    <t>Maakonna bussiliin</t>
  </si>
  <si>
    <t>Nr.H1</t>
  </si>
  <si>
    <t>Sõiduplaan kehtib alates</t>
  </si>
  <si>
    <t>H1-01</t>
  </si>
  <si>
    <t>H1-02</t>
  </si>
  <si>
    <t>Vääna kool</t>
  </si>
  <si>
    <t>21569-1</t>
  </si>
  <si>
    <t>Kooli</t>
  </si>
  <si>
    <t>21593-1</t>
  </si>
  <si>
    <t>Väänatammi tee</t>
  </si>
  <si>
    <t>21567-1</t>
  </si>
  <si>
    <t>Mere tee</t>
  </si>
  <si>
    <t>21521-1</t>
  </si>
  <si>
    <t>Metsatuka</t>
  </si>
  <si>
    <t>21523-1</t>
  </si>
  <si>
    <t>Rannamõisa</t>
  </si>
  <si>
    <t>21535-1</t>
  </si>
  <si>
    <t>Vaila tee</t>
  </si>
  <si>
    <t>21562-1</t>
  </si>
  <si>
    <t>Sõrve tee</t>
  </si>
  <si>
    <t>47018-1</t>
  </si>
  <si>
    <t>Liikva</t>
  </si>
  <si>
    <t>21516-1</t>
  </si>
  <si>
    <t>Runtsi tee</t>
  </si>
  <si>
    <t>21519-1</t>
  </si>
  <si>
    <t>Lätte tee</t>
  </si>
  <si>
    <t>21576-1</t>
  </si>
  <si>
    <t>Ilmandu</t>
  </si>
  <si>
    <t>21502-1</t>
  </si>
  <si>
    <t>Viljapuu tee</t>
  </si>
  <si>
    <t>21540-1</t>
  </si>
  <si>
    <t>Pangapealse</t>
  </si>
  <si>
    <t>21528-1</t>
  </si>
  <si>
    <t>Viti tankla</t>
  </si>
  <si>
    <t>47213-1</t>
  </si>
  <si>
    <t>Muraste kool</t>
  </si>
  <si>
    <t>47201-1</t>
  </si>
  <si>
    <t>Orava</t>
  </si>
  <si>
    <t>21531-1</t>
  </si>
  <si>
    <t>Kolmiku</t>
  </si>
  <si>
    <t>21533-1</t>
  </si>
  <si>
    <t>Liivakivi tee</t>
  </si>
  <si>
    <t>21550-1</t>
  </si>
  <si>
    <t>Muraste</t>
  </si>
  <si>
    <t>21525-1</t>
  </si>
  <si>
    <t>Tuletorni</t>
  </si>
  <si>
    <t>21555-1</t>
  </si>
  <si>
    <t>Suurupi</t>
  </si>
  <si>
    <t>21537-1</t>
  </si>
  <si>
    <t>Munakivi tee</t>
  </si>
  <si>
    <t>21506-1</t>
  </si>
  <si>
    <t>Viisu tee</t>
  </si>
  <si>
    <t>21543-1</t>
  </si>
  <si>
    <t>21551-1</t>
  </si>
  <si>
    <t>21530-1</t>
  </si>
  <si>
    <t>Hindreku</t>
  </si>
  <si>
    <t>47205-1</t>
  </si>
  <si>
    <t>21524-1</t>
  </si>
  <si>
    <t>Suurupi tee</t>
  </si>
  <si>
    <t>21539-1</t>
  </si>
  <si>
    <t>21532-1</t>
  </si>
  <si>
    <t>47212-1</t>
  </si>
  <si>
    <t>21529-1</t>
  </si>
  <si>
    <t>21541-1</t>
  </si>
  <si>
    <t>21501-1</t>
  </si>
  <si>
    <t>21577-1</t>
  </si>
  <si>
    <t>21518-1</t>
  </si>
  <si>
    <t>21563-1</t>
  </si>
  <si>
    <t>21546-1</t>
  </si>
  <si>
    <t>21522-1</t>
  </si>
  <si>
    <t>21534-1</t>
  </si>
  <si>
    <t>21566-1</t>
  </si>
  <si>
    <t>21520-1</t>
  </si>
  <si>
    <t>21568-1</t>
  </si>
  <si>
    <t>21599-1</t>
  </si>
  <si>
    <t>Vääna mõis</t>
  </si>
  <si>
    <t>21592-1</t>
  </si>
  <si>
    <t>Ranna tee</t>
  </si>
  <si>
    <t>21598-1</t>
  </si>
  <si>
    <t>Kallaste</t>
  </si>
  <si>
    <t>21503-1</t>
  </si>
  <si>
    <t>Liiva tee</t>
  </si>
  <si>
    <t>47223-1</t>
  </si>
  <si>
    <t>Sinilille tee</t>
  </si>
  <si>
    <t>47221-1</t>
  </si>
  <si>
    <t>Välja tee</t>
  </si>
  <si>
    <t>47219-1</t>
  </si>
  <si>
    <t>21517-1</t>
  </si>
  <si>
    <t>Kiriku</t>
  </si>
  <si>
    <t>47003-1</t>
  </si>
  <si>
    <t>Sõrve</t>
  </si>
  <si>
    <t>21545-1</t>
  </si>
  <si>
    <t>Harkujärve</t>
  </si>
  <si>
    <t>20813-3</t>
  </si>
  <si>
    <t>Tuulepesa</t>
  </si>
  <si>
    <t>21575-1</t>
  </si>
  <si>
    <t>Tuuleveski</t>
  </si>
  <si>
    <t>21559-1</t>
  </si>
  <si>
    <t/>
  </si>
  <si>
    <t>Liini teenindamine toimub koolipäevadel 1-5</t>
  </si>
  <si>
    <t>Sõiduplaanis on välja toodud kontrollpeatuste kellaajad.</t>
  </si>
  <si>
    <t>Buss peatub sõitjate olemasolul kõigis maakonna bussipeatustes</t>
  </si>
  <si>
    <t>/allkirjastatud digitaalselt/</t>
  </si>
  <si>
    <t>Vääna-Jõesuu</t>
  </si>
  <si>
    <t>21571-1</t>
  </si>
  <si>
    <t>Viti</t>
  </si>
  <si>
    <t>21573-1</t>
  </si>
  <si>
    <t>21572-1</t>
  </si>
  <si>
    <t>21570-1</t>
  </si>
  <si>
    <t>Meriküla</t>
  </si>
  <si>
    <t>47227-1</t>
  </si>
  <si>
    <t>Nr.H3</t>
  </si>
  <si>
    <t>Vahi - Vääna - Kumna - Harku - Harkujärve - Tabasalu</t>
  </si>
  <si>
    <t>H3-01</t>
  </si>
  <si>
    <t>H3-02</t>
  </si>
  <si>
    <t>H3-04</t>
  </si>
  <si>
    <t>Vahi</t>
  </si>
  <si>
    <t>21561-1</t>
  </si>
  <si>
    <t>Kruusiaugu</t>
  </si>
  <si>
    <t>21511-1</t>
  </si>
  <si>
    <t>47004-1</t>
  </si>
  <si>
    <t>Vääna</t>
  </si>
  <si>
    <t>21505-1</t>
  </si>
  <si>
    <t>47218-1</t>
  </si>
  <si>
    <t>Tõlinõmme</t>
  </si>
  <si>
    <t>21581-1</t>
  </si>
  <si>
    <t>47220-1</t>
  </si>
  <si>
    <t>Humala</t>
  </si>
  <si>
    <t>21583-1</t>
  </si>
  <si>
    <t>Kütke</t>
  </si>
  <si>
    <t>21514-1</t>
  </si>
  <si>
    <t>21504-1</t>
  </si>
  <si>
    <t>Metsaküla</t>
  </si>
  <si>
    <t>21585-1</t>
  </si>
  <si>
    <t>Tabasalu</t>
  </si>
  <si>
    <t>21548-1</t>
  </si>
  <si>
    <t>Kumnamõisa</t>
  </si>
  <si>
    <t>47228-1</t>
  </si>
  <si>
    <t>Tutermaa</t>
  </si>
  <si>
    <t>21557-1</t>
  </si>
  <si>
    <t>Pihuoja</t>
  </si>
  <si>
    <t>23320-1</t>
  </si>
  <si>
    <t>Tammi tee</t>
  </si>
  <si>
    <t>23394-1</t>
  </si>
  <si>
    <t>Vääna-Posti</t>
  </si>
  <si>
    <t>23335-1</t>
  </si>
  <si>
    <t>Laabi</t>
  </si>
  <si>
    <t>23367-1</t>
  </si>
  <si>
    <t>Pühaküla</t>
  </si>
  <si>
    <t>23323-1</t>
  </si>
  <si>
    <t>Vatsla tee</t>
  </si>
  <si>
    <t>23361-1</t>
  </si>
  <si>
    <t>Hüüru</t>
  </si>
  <si>
    <t>23310-1</t>
  </si>
  <si>
    <t>Harku</t>
  </si>
  <si>
    <t>23306-1</t>
  </si>
  <si>
    <t>Uue</t>
  </si>
  <si>
    <t>47224-1</t>
  </si>
  <si>
    <t>Instituudi</t>
  </si>
  <si>
    <t>21589-1</t>
  </si>
  <si>
    <t>Bioloogia</t>
  </si>
  <si>
    <t>23301-1</t>
  </si>
  <si>
    <t>23302-1</t>
  </si>
  <si>
    <t>23305-1</t>
  </si>
  <si>
    <t>Uuemäe</t>
  </si>
  <si>
    <t>23330-1</t>
  </si>
  <si>
    <t>23309-1</t>
  </si>
  <si>
    <t>Paemurru</t>
  </si>
  <si>
    <t>21587-1</t>
  </si>
  <si>
    <t>23324-1</t>
  </si>
  <si>
    <t>47009-1</t>
  </si>
  <si>
    <t>23336-1</t>
  </si>
  <si>
    <t>23319-1</t>
  </si>
  <si>
    <t>Alasniidu tee</t>
  </si>
  <si>
    <t>47005-1</t>
  </si>
  <si>
    <t>21556-1</t>
  </si>
  <si>
    <t>Oja tee</t>
  </si>
  <si>
    <t>47007-1</t>
  </si>
  <si>
    <t>21596-1</t>
  </si>
  <si>
    <t>47006-1</t>
  </si>
  <si>
    <t>21584-1</t>
  </si>
  <si>
    <t>21515-1</t>
  </si>
  <si>
    <t>21582-1</t>
  </si>
  <si>
    <t>21580-1</t>
  </si>
  <si>
    <t>47010-1</t>
  </si>
  <si>
    <t>21597-1</t>
  </si>
  <si>
    <t>21509-1</t>
  </si>
  <si>
    <t>21560-1</t>
  </si>
  <si>
    <t>Nr.H3A</t>
  </si>
  <si>
    <t>Tabasalu - Harku - Harkujärve</t>
  </si>
  <si>
    <t>H3A-01</t>
  </si>
  <si>
    <t>Nr.H6</t>
  </si>
  <si>
    <t>H6-01</t>
  </si>
  <si>
    <t>H6B-01</t>
  </si>
  <si>
    <t>Naage</t>
  </si>
  <si>
    <t>21526-1</t>
  </si>
  <si>
    <t>Hallikivi</t>
  </si>
  <si>
    <t>47214-1</t>
  </si>
  <si>
    <t>Kevadvõtme</t>
  </si>
  <si>
    <t>47217-1</t>
  </si>
  <si>
    <t>Vääna tee</t>
  </si>
  <si>
    <t>21791-1</t>
  </si>
  <si>
    <t>Keila-Joa</t>
  </si>
  <si>
    <t>21708-1</t>
  </si>
  <si>
    <t>Loigu</t>
  </si>
  <si>
    <t>21579-1</t>
  </si>
  <si>
    <t>Kadaka</t>
  </si>
  <si>
    <t>47202-1</t>
  </si>
  <si>
    <t>Jüri</t>
  </si>
  <si>
    <t>47206-1</t>
  </si>
  <si>
    <t>Mäe</t>
  </si>
  <si>
    <t>47211-1</t>
  </si>
  <si>
    <t>Männi</t>
  </si>
  <si>
    <t>47209-1</t>
  </si>
  <si>
    <t>Uuevälja</t>
  </si>
  <si>
    <t>23342-1</t>
  </si>
  <si>
    <t>Künka</t>
  </si>
  <si>
    <t>21512-1</t>
  </si>
  <si>
    <t>Kindluse</t>
  </si>
  <si>
    <t>23315-1</t>
  </si>
  <si>
    <t>Luha</t>
  </si>
  <si>
    <t>21847-1</t>
  </si>
  <si>
    <t>Keskväljak</t>
  </si>
  <si>
    <t>21852-1</t>
  </si>
  <si>
    <t>Pargi</t>
  </si>
  <si>
    <t>Keila kool</t>
  </si>
  <si>
    <t>21839-1</t>
  </si>
  <si>
    <t>Keila algkool</t>
  </si>
  <si>
    <t>21826-1</t>
  </si>
  <si>
    <t>47208-1</t>
  </si>
  <si>
    <t>Piiri</t>
  </si>
  <si>
    <t>21843-1</t>
  </si>
  <si>
    <t>47210-1</t>
  </si>
  <si>
    <t>21513-1</t>
  </si>
  <si>
    <t>47207-1</t>
  </si>
  <si>
    <t>47203-1</t>
  </si>
  <si>
    <t>21578-1</t>
  </si>
  <si>
    <t>Nr.H8</t>
  </si>
  <si>
    <t>H8-01</t>
  </si>
  <si>
    <t>Tervisekeskus/Harju KEK</t>
  </si>
  <si>
    <t>21820-1</t>
  </si>
  <si>
    <t>Rannasüdame</t>
  </si>
  <si>
    <t>21565-1</t>
  </si>
  <si>
    <t>Nr.H11</t>
  </si>
  <si>
    <t>Tabasalu - Muraste - Meriküla</t>
  </si>
  <si>
    <t>H11-01</t>
  </si>
  <si>
    <t>H11-02</t>
  </si>
  <si>
    <t>H11-03</t>
  </si>
  <si>
    <t>Nr.H11A</t>
  </si>
  <si>
    <t>H11A-01</t>
  </si>
  <si>
    <t>H11A-02</t>
  </si>
  <si>
    <t>21792-1</t>
  </si>
  <si>
    <t>21527-1</t>
  </si>
  <si>
    <t>21564-1</t>
  </si>
  <si>
    <t>47204-1</t>
  </si>
  <si>
    <t>21538-1</t>
  </si>
  <si>
    <t>Nr.H11B</t>
  </si>
  <si>
    <t>H11B-01</t>
  </si>
  <si>
    <t>H11B-02</t>
  </si>
  <si>
    <t>21558-1</t>
  </si>
  <si>
    <t>21574-1</t>
  </si>
  <si>
    <t>47216-1</t>
  </si>
  <si>
    <t>21544-1</t>
  </si>
  <si>
    <t>47215-1</t>
  </si>
  <si>
    <t>Buss 2</t>
  </si>
  <si>
    <t>Harju maakonna Harku valla bussiliinide avaliku teenindamise leping nr 2-8/21009</t>
  </si>
  <si>
    <t>AS HANSABUSS </t>
  </si>
  <si>
    <t>reg 10230847</t>
  </si>
  <si>
    <t>Paavli tn 6</t>
  </si>
  <si>
    <t>10412 Tallinn</t>
  </si>
  <si>
    <t>Kehtib alates 01.09.2021 kuni 31.08.2026</t>
  </si>
  <si>
    <t>Karel Prikk</t>
  </si>
  <si>
    <t>Andrus Nilisk</t>
  </si>
  <si>
    <t>AS HANSABUSS</t>
  </si>
  <si>
    <t>Hansabuss AS</t>
  </si>
  <si>
    <t>H3-05</t>
  </si>
  <si>
    <t>Harkujärve - Tabasalu - Harku - Kumna - Vääna - Vahi</t>
  </si>
  <si>
    <t>Meriküla - Muraste - Vääna-Jõesuu - Jüri</t>
  </si>
  <si>
    <t>H7-03</t>
  </si>
  <si>
    <t>H7-06</t>
  </si>
  <si>
    <t>H7-02</t>
  </si>
  <si>
    <t>H7-01</t>
  </si>
  <si>
    <t>H4-01</t>
  </si>
  <si>
    <t>Nr.H4</t>
  </si>
  <si>
    <t>Jüri - Muraste - Meriküla</t>
  </si>
  <si>
    <t>HOMMIK</t>
  </si>
  <si>
    <t>Sinu peatus</t>
  </si>
  <si>
    <t>Harkujärve kool</t>
  </si>
  <si>
    <t>Tabasalu Ühisgümnaasium</t>
  </si>
  <si>
    <t>Meriküla õppehoone</t>
  </si>
  <si>
    <t>Vääna Mõisakool</t>
  </si>
  <si>
    <t>Vääna-Jõesuu kool</t>
  </si>
  <si>
    <t>H1</t>
  </si>
  <si>
    <t>H3</t>
  </si>
  <si>
    <t>H3A</t>
  </si>
  <si>
    <t>H6</t>
  </si>
  <si>
    <t>H7</t>
  </si>
  <si>
    <t>H9</t>
  </si>
  <si>
    <t>H11</t>
  </si>
  <si>
    <t>H11A</t>
  </si>
  <si>
    <t>H11B</t>
  </si>
  <si>
    <t>ÕHTU</t>
  </si>
  <si>
    <t>H4</t>
  </si>
  <si>
    <t>H8</t>
  </si>
  <si>
    <t>Bussi saabumine</t>
  </si>
  <si>
    <t>Bussi väljumine</t>
  </si>
  <si>
    <t>Nr.H7</t>
  </si>
  <si>
    <t>Vääna - Kütke - Kumna - Künka</t>
  </si>
  <si>
    <t>sisse</t>
  </si>
  <si>
    <t>välja</t>
  </si>
  <si>
    <t>Meriküla - Muraste - Tabasalu</t>
  </si>
  <si>
    <t>Vääna - Sõrve - Suurupi - Muraste - Tabasalu - Harkujärve</t>
  </si>
  <si>
    <t>NB</t>
  </si>
  <si>
    <t>H3A Kooli 8:25 Harkujärve 8:45</t>
  </si>
  <si>
    <t>VB</t>
  </si>
  <si>
    <t>Nr.H2</t>
  </si>
  <si>
    <t>H2-01</t>
  </si>
  <si>
    <t>Vääna - Sõrve - Tabasalu - Harkujärve</t>
  </si>
  <si>
    <t>H2</t>
  </si>
  <si>
    <t>*Kooli</t>
  </si>
  <si>
    <t>*Mere tee</t>
  </si>
  <si>
    <t>*Rannamõisa</t>
  </si>
  <si>
    <t>*Sõrve tee</t>
  </si>
  <si>
    <t>*Meriküla</t>
  </si>
  <si>
    <t>H11-04</t>
  </si>
  <si>
    <t>H1 Vääna 7:05 Harkujärve 7:53</t>
  </si>
  <si>
    <t>H2 Vääna 14:20 Harkujärve 14:45</t>
  </si>
  <si>
    <t>H6 Vääna 15:15 Künka 15:31</t>
  </si>
  <si>
    <t>H11 Kooli 7:55 Meriküla 8:16</t>
  </si>
  <si>
    <t>H11 Meriküla 15:25 Kooli 15:45</t>
  </si>
  <si>
    <t>H11A Jüri 7:40 Meriküla 8:15</t>
  </si>
  <si>
    <t>H11A Meriküla 15:25 Jüri 15:59</t>
  </si>
  <si>
    <t>-</t>
  </si>
  <si>
    <t>Keila - Kumna - Humala - Vääna - Sõrve - Tabasalu</t>
  </si>
  <si>
    <t>Kui lisandub Tabasalu - Meriküla nõudeosa, siis lisandub 7.2 km</t>
  </si>
  <si>
    <t>Veootsa pikkus on arvestatud ilma nõudeosata</t>
  </si>
  <si>
    <t>H8 Keila 15:40 Kooli 16:21</t>
  </si>
  <si>
    <t>Tabasalu - Muraste - Suurupi  - Vääna-Jõesuu - Vääna - Sõrve - Tabasalu</t>
  </si>
  <si>
    <t>Tabasalu - Muraste - Vääna-Jõesuu - Suurupi - Liikva - Vääna</t>
  </si>
  <si>
    <t>NB. Tabasalu-Meriküla õhtustel väljumistel on nõudmisel, kui on sõitja(d)</t>
  </si>
  <si>
    <t>ümberistumine liinilt H3</t>
  </si>
  <si>
    <t>ümberistumine liinile H7</t>
  </si>
  <si>
    <t>H11-06</t>
  </si>
  <si>
    <t>Tabasalu - Sõrve - Vääna - Humala - Keila-Joa - Vääna-Jõesuu - Suurupi</t>
  </si>
  <si>
    <t>ümberistumine liinilt H8</t>
  </si>
  <si>
    <t>H6B-02</t>
  </si>
  <si>
    <t>Vääna  - Vahi - Tutermaa - Kumna - Humala - Loigu - Türisalu</t>
  </si>
  <si>
    <t>Meriküla - Muraste - Suurupi - Liikva - Vääna</t>
  </si>
  <si>
    <t>ümberistumine liinile H6</t>
  </si>
  <si>
    <t>H11B Meriküla 15:25 Vääna 16:04</t>
  </si>
  <si>
    <t>H11-05</t>
  </si>
  <si>
    <t xml:space="preserve">Sõiduplaan kehtib </t>
  </si>
  <si>
    <t>koolivaheajal</t>
  </si>
  <si>
    <t>23316-1</t>
  </si>
  <si>
    <t>23343-1</t>
  </si>
  <si>
    <t>Metsaküla - Vahi - Vääna - Vääna-Jõesuu - Suurupi - Muraste - Meriküla</t>
  </si>
  <si>
    <t>H11B Metsaküla 7:20 Meriküla 8:17</t>
  </si>
  <si>
    <t>H11 Kooli 15:50 Meriküla 16:00</t>
  </si>
  <si>
    <t>H11 Meriküla 16:30 Kooli 16:50</t>
  </si>
  <si>
    <t>H11 Meriküla 17:45 Kooli 18:05</t>
  </si>
  <si>
    <t>H11 Kooli 18:10 Meriküla 18:20</t>
  </si>
  <si>
    <t>*Männi</t>
  </si>
  <si>
    <t>*Mäe</t>
  </si>
  <si>
    <t>*Jüri</t>
  </si>
  <si>
    <t>*Kadaka</t>
  </si>
  <si>
    <t>*Loigu</t>
  </si>
  <si>
    <t>Vääna – Sõrve – Suurupi – Muraste – Tabasalu – Harkujärve (hommikune)</t>
  </si>
  <si>
    <t>Tabasalu – Muraste – Vääna–Jõesuu – Suurupi – Liikva – Vääna (õhtune)</t>
  </si>
  <si>
    <t>Vääna – Sõrve – Tabasalu – Harkujärve (õhtune)</t>
  </si>
  <si>
    <t>Vahi – Vääna – Kumna – Harku – Harkujärve – Tabasalu (hommikune)</t>
  </si>
  <si>
    <t>Harkujärve – Tabasalu – Harku – Kumna – Vääna – Vahi (õhtune)</t>
  </si>
  <si>
    <t>Tabasalu – Harku – Harkujärve (hommikune)</t>
  </si>
  <si>
    <t>Tabasalu – Muraste – Suurupi  – Vääna – Sõrve – Tabasalu (õhtune)</t>
  </si>
  <si>
    <t>Naage – Humala – Vääna – Keila – Kumna – Vääna (hommikune)</t>
  </si>
  <si>
    <t>Vääna – Kütke – Kumna – Künka (õhtune)</t>
  </si>
  <si>
    <t>Vääna  – Vahi – Tutermaa – Kumna – Humala – Loigu – Türisalu  (õhtune)</t>
  </si>
  <si>
    <t>Humala – Adra – Loigu – Viti – Sõrve – Tabasalu (hommikune)</t>
  </si>
  <si>
    <t>Tabasalu – Sõrve – Vääna – Humala – Keila-Joa – Vääna-Jõesuu – Suurupi (õhtune)</t>
  </si>
  <si>
    <t>Keila – Kumna – Vääna – Sõrve – Tabasalu  (õhtune)</t>
  </si>
  <si>
    <t>Suurupi – Vääna-Jõesuu – Adra – Humala – Vääna (hommikune)</t>
  </si>
  <si>
    <t>Tabasalu – Muraste – Meriküla</t>
  </si>
  <si>
    <t>Meriküla – Muraste – Tabasalu (õhtune)</t>
  </si>
  <si>
    <t>Jüri – Keila-Joa – Muraste – Meriküla (hommikune)</t>
  </si>
  <si>
    <t>Meriküla – Muraste – Vääna-Jõesuu – Jüri (õhtune)</t>
  </si>
  <si>
    <t>Vahi – Vääna – Liikva – Vääna-Jõesuu – Suurupi – Muraste – Meriküla (hommikune)</t>
  </si>
  <si>
    <t>Meriküla – Muraste – Suurupi – Liikva – Vääna (õhtune)</t>
  </si>
  <si>
    <t>Jüri - Loigu - Viti - Sõrve - Tabasalu</t>
  </si>
  <si>
    <t>Liini teenindamine toimub koolivaheajal 1-5</t>
  </si>
  <si>
    <t>Tiskre</t>
  </si>
  <si>
    <t>21553-1</t>
  </si>
  <si>
    <t>H11 Kooli 17:05 Meriküla 17:15</t>
  </si>
  <si>
    <t>H11 Meriküla 14:30 Kooli 14:54</t>
  </si>
  <si>
    <t>H11 Meriküla 13:35 Kooli 13:59</t>
  </si>
  <si>
    <t>H11 Meriküla 8:35 Kooli 8:47</t>
  </si>
  <si>
    <t>H7 Jüri 7:15 Kooli 7:50</t>
  </si>
  <si>
    <t>H11A Meriküla 14:30 Jüri 15:08</t>
  </si>
  <si>
    <t>H11B Meriküla 14:30 Vääna 15:08</t>
  </si>
  <si>
    <t>H3 Harkujärve 16:10 Loigu 17:04</t>
  </si>
  <si>
    <t>H7 Kooli 15:30 Suurupi 16:27</t>
  </si>
  <si>
    <t>H7 Kooli 14:20 Suurupi 15:17</t>
  </si>
  <si>
    <t>H4 Kooli 15:10 Kooli 16:06</t>
  </si>
  <si>
    <t>H3 Harkujärve 14:10 Vahi 14:59</t>
  </si>
  <si>
    <t>Tund</t>
  </si>
  <si>
    <t>1. tund</t>
  </si>
  <si>
    <t>8.30 – 9.15</t>
  </si>
  <si>
    <t>2. tund</t>
  </si>
  <si>
    <t>9.25 – 10.10</t>
  </si>
  <si>
    <t>3. tund</t>
  </si>
  <si>
    <t>10.20 – 11.05</t>
  </si>
  <si>
    <t>4. tund</t>
  </si>
  <si>
    <t>11.25 – 12.10</t>
  </si>
  <si>
    <t>5. tund</t>
  </si>
  <si>
    <t>12.30 – 13.15</t>
  </si>
  <si>
    <t>6. tund</t>
  </si>
  <si>
    <t>13.25 – 14.10</t>
  </si>
  <si>
    <t>7. tund</t>
  </si>
  <si>
    <t>14.20 – 15.05</t>
  </si>
  <si>
    <t>8:05-8:50</t>
  </si>
  <si>
    <t>9:00-9:45</t>
  </si>
  <si>
    <t>9:55-10:40</t>
  </si>
  <si>
    <t>10:50-11:35</t>
  </si>
  <si>
    <t>12:15-13:00</t>
  </si>
  <si>
    <t>13:10-13:55</t>
  </si>
  <si>
    <t>14:05-14:50</t>
  </si>
  <si>
    <t xml:space="preserve">Vääna </t>
  </si>
  <si>
    <t>8:30-9:15</t>
  </si>
  <si>
    <t>9:25-10:10</t>
  </si>
  <si>
    <t>10:20-11:05</t>
  </si>
  <si>
    <t>11:25-12:10</t>
  </si>
  <si>
    <t>12:30-13:15</t>
  </si>
  <si>
    <t>13:25-14:10</t>
  </si>
  <si>
    <t>14:20-15:05</t>
  </si>
  <si>
    <t>8:15-9:00</t>
  </si>
  <si>
    <t>9:10-9:55</t>
  </si>
  <si>
    <t>10:10-10:55</t>
  </si>
  <si>
    <t>11:45-12:30</t>
  </si>
  <si>
    <t>12:40-13:25</t>
  </si>
  <si>
    <t>13:35-14:20</t>
  </si>
  <si>
    <t>12:50-13:35</t>
  </si>
  <si>
    <t>13:45-14:30</t>
  </si>
  <si>
    <t>14:40-15:25</t>
  </si>
  <si>
    <t>Türisalu - Humala - Vääna - Kütke - Keila - Kumna - Vahi - Vääna</t>
  </si>
  <si>
    <t>Harkujärve - Tabasalu - Harku - Kumna - Loigu</t>
  </si>
  <si>
    <t>Nr.H9</t>
  </si>
  <si>
    <t>Suurupi - Vääna-Jõesuu - Adra - Humala - Vääna</t>
  </si>
  <si>
    <t>H9-01</t>
  </si>
  <si>
    <t>Tabasalu - Sõrve - Vääna</t>
  </si>
  <si>
    <t>(edasi buss sõidab H6 liini Vahi, Kumna, Humala, Loigu ja Türisalu suunal)</t>
  </si>
  <si>
    <t>H6 Vääna 16:10 Hallikivi 16:47</t>
  </si>
  <si>
    <t>H3 Vahi 6:50 Kooli 07:46</t>
  </si>
  <si>
    <t>H9 Suurupi 7:35 Vääna 8:15</t>
  </si>
  <si>
    <t>H7 Kooli 7:55 Vääna 8:14</t>
  </si>
  <si>
    <t>14.05 - 14.50</t>
  </si>
  <si>
    <t>13.05 - 13.50</t>
  </si>
  <si>
    <t>12.10 - 12.55</t>
  </si>
  <si>
    <t>11.05 - 11.50</t>
  </si>
  <si>
    <t>10.00 - 10.45</t>
  </si>
  <si>
    <t>8.55 - 9.40</t>
  </si>
  <si>
    <t>8.00 – 8.45</t>
  </si>
  <si>
    <t>H11 Kooli 15:00 Meriküla 15:11</t>
  </si>
  <si>
    <t>H11 Kooli 14:05 Meriküla 14:16</t>
  </si>
  <si>
    <t>H1 Tabasalu 14:15 Vääna 15:00</t>
  </si>
  <si>
    <t>H6 Hallikivi 6:55 Vääna 8:17</t>
  </si>
  <si>
    <t>H3 Harkujärve 15:00 Vahi 15:49</t>
  </si>
  <si>
    <t>21709-1</t>
  </si>
  <si>
    <t>21808-1</t>
  </si>
  <si>
    <t>21851-1</t>
  </si>
  <si>
    <t>Sopsu-Tooma</t>
  </si>
  <si>
    <t>21844-1</t>
  </si>
  <si>
    <t>21845-1</t>
  </si>
  <si>
    <t>ümberistumine liinilt KV3</t>
  </si>
  <si>
    <t>NB. H11 liinil Tabasalu - Meriküla reisid 14:05, 15:00, 15:50, 17:05 ja 18:10 on nõudmisel, kui on bussis sõitja(d)</t>
  </si>
  <si>
    <t>Tabasalu – Sõrve – Vääna  (hommikune)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</si>
</sst>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0"/>
    <numFmt numFmtId="166" formatCode="h:mm;@"/>
    <numFmt numFmtId="167" formatCode="0.000;;"/>
    <numFmt numFmtId="168" formatCode="hh:mm;;"/>
    <numFmt numFmtId="169" formatCode="hh:mm"/>
  </numFmts>
  <fonts count="53" x14ac:knownFonts="1">
    <font>
      <sz val="10"/>
      <name val="Arial"/>
      <charset val="186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sz val="12"/>
      <name val="Arial"/>
      <family val="2"/>
      <charset val="186"/>
    </font>
    <font>
      <b/>
      <sz val="10"/>
      <name val="Arial"/>
      <family val="2"/>
      <charset val="186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u/>
      <sz val="1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10"/>
      <color theme="1"/>
      <name val="Arial"/>
      <family val="2"/>
      <charset val="186"/>
    </font>
    <font>
      <sz val="11"/>
      <color rgb="FF000000"/>
      <name val="Calibri"/>
      <family val="2"/>
      <charset val="186"/>
    </font>
    <font>
      <b/>
      <u/>
      <sz val="12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b/>
      <u/>
      <sz val="12"/>
      <name val="Arial"/>
      <family val="2"/>
      <charset val="186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Arial"/>
      <family val="2"/>
      <charset val="186"/>
    </font>
    <font>
      <i/>
      <sz val="10"/>
      <name val="Arial"/>
      <family val="2"/>
    </font>
    <font>
      <b/>
      <sz val="10"/>
      <name val="Arial"/>
      <family val="2"/>
    </font>
    <font>
      <i/>
      <sz val="12"/>
      <color rgb="FFFF0000"/>
      <name val="Calibri"/>
      <family val="2"/>
      <scheme val="minor"/>
    </font>
    <font>
      <sz val="9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0"/>
      <color theme="4"/>
      <name val="Arial"/>
      <family val="2"/>
    </font>
    <font>
      <i/>
      <sz val="10"/>
      <color theme="4"/>
      <name val="Arial"/>
      <family val="2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1"/>
      <color theme="4"/>
      <name val="Calibri"/>
      <family val="2"/>
      <scheme val="minor"/>
    </font>
    <font>
      <sz val="9"/>
      <name val="Arial"/>
      <family val="2"/>
    </font>
    <font>
      <b/>
      <i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u/>
      <sz val="10"/>
      <color rgb="FFFF0000"/>
      <name val="Arial"/>
      <family val="2"/>
    </font>
    <font>
      <sz val="9"/>
      <name val="Arial"/>
      <family val="2"/>
    </font>
    <font>
      <i/>
      <sz val="11"/>
      <color rgb="FFFF0000"/>
      <name val="Calibri"/>
      <family val="2"/>
      <charset val="186"/>
      <scheme val="minor"/>
    </font>
    <font>
      <i/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</cellStyleXfs>
  <cellXfs count="1003">
    <xf numFmtId="0" fontId="0" fillId="0" borderId="0" xfId="0"/>
    <xf numFmtId="0" fontId="11" fillId="0" borderId="0" xfId="0" applyFont="1"/>
    <xf numFmtId="0" fontId="8" fillId="0" borderId="0" xfId="0" applyFont="1"/>
    <xf numFmtId="0" fontId="8" fillId="0" borderId="0" xfId="0" applyFont="1" applyAlignment="1"/>
    <xf numFmtId="0" fontId="9" fillId="0" borderId="0" xfId="2" applyFont="1" applyFill="1"/>
    <xf numFmtId="0" fontId="9" fillId="0" borderId="0" xfId="2" applyFont="1"/>
    <xf numFmtId="0" fontId="9" fillId="0" borderId="0" xfId="2" applyFont="1" applyBorder="1"/>
    <xf numFmtId="0" fontId="16" fillId="0" borderId="0" xfId="2" applyFont="1"/>
    <xf numFmtId="0" fontId="16" fillId="0" borderId="0" xfId="2" applyFont="1" applyAlignment="1">
      <alignment vertical="center"/>
    </xf>
    <xf numFmtId="0" fontId="9" fillId="0" borderId="0" xfId="2" applyFont="1" applyBorder="1" applyAlignment="1">
      <alignment horizontal="center"/>
    </xf>
    <xf numFmtId="0" fontId="10" fillId="0" borderId="0" xfId="2" applyFont="1" applyBorder="1"/>
    <xf numFmtId="0" fontId="17" fillId="0" borderId="0" xfId="2" applyNumberFormat="1" applyFont="1" applyBorder="1" applyAlignment="1">
      <alignment horizontal="left" shrinkToFit="1"/>
    </xf>
    <xf numFmtId="0" fontId="18" fillId="0" borderId="0" xfId="2" applyFont="1" applyBorder="1" applyAlignment="1">
      <alignment vertical="center"/>
    </xf>
    <xf numFmtId="0" fontId="18" fillId="0" borderId="0" xfId="2" applyFont="1" applyBorder="1"/>
    <xf numFmtId="0" fontId="17" fillId="0" borderId="0" xfId="2" applyFont="1" applyBorder="1" applyAlignment="1">
      <alignment horizontal="center" shrinkToFit="1"/>
    </xf>
    <xf numFmtId="0" fontId="10" fillId="0" borderId="0" xfId="2" applyFont="1" applyFill="1" applyBorder="1" applyAlignment="1">
      <alignment shrinkToFit="1"/>
    </xf>
    <xf numFmtId="0" fontId="13" fillId="0" borderId="0" xfId="2" applyFont="1" applyBorder="1" applyAlignment="1">
      <alignment horizontal="right" shrinkToFit="1"/>
    </xf>
    <xf numFmtId="0" fontId="10" fillId="0" borderId="0" xfId="2" applyFont="1" applyBorder="1" applyAlignment="1"/>
    <xf numFmtId="0" fontId="9" fillId="0" borderId="0" xfId="2" applyFont="1" applyFill="1" applyBorder="1"/>
    <xf numFmtId="0" fontId="10" fillId="0" borderId="0" xfId="2" applyFont="1" applyBorder="1" applyAlignment="1">
      <alignment horizontal="right" shrinkToFit="1"/>
    </xf>
    <xf numFmtId="0" fontId="19" fillId="0" borderId="0" xfId="2" applyFont="1" applyBorder="1" applyAlignment="1"/>
    <xf numFmtId="0" fontId="4" fillId="0" borderId="33" xfId="2" applyFont="1" applyBorder="1" applyAlignment="1">
      <alignment horizontal="center" vertical="center" wrapText="1"/>
    </xf>
    <xf numFmtId="0" fontId="6" fillId="0" borderId="8" xfId="2" applyBorder="1"/>
    <xf numFmtId="165" fontId="4" fillId="0" borderId="28" xfId="2" applyNumberFormat="1" applyFont="1" applyBorder="1" applyAlignment="1">
      <alignment horizontal="center" vertical="center" wrapText="1"/>
    </xf>
    <xf numFmtId="49" fontId="4" fillId="0" borderId="38" xfId="2" applyNumberFormat="1" applyFont="1" applyBorder="1" applyAlignment="1">
      <alignment horizontal="center" vertical="center" shrinkToFit="1"/>
    </xf>
    <xf numFmtId="0" fontId="6" fillId="0" borderId="3" xfId="2" applyBorder="1"/>
    <xf numFmtId="167" fontId="6" fillId="0" borderId="4" xfId="2" applyNumberFormat="1" applyBorder="1" applyAlignment="1">
      <alignment horizontal="right"/>
    </xf>
    <xf numFmtId="167" fontId="6" fillId="0" borderId="3" xfId="2" applyNumberFormat="1" applyBorder="1" applyAlignment="1">
      <alignment horizontal="right"/>
    </xf>
    <xf numFmtId="0" fontId="6" fillId="0" borderId="4" xfId="2" applyBorder="1" applyAlignment="1">
      <alignment horizontal="center"/>
    </xf>
    <xf numFmtId="20" fontId="6" fillId="0" borderId="4" xfId="2" applyNumberFormat="1" applyBorder="1" applyAlignment="1">
      <alignment horizontal="center"/>
    </xf>
    <xf numFmtId="164" fontId="9" fillId="0" borderId="0" xfId="2" applyNumberFormat="1" applyFont="1"/>
    <xf numFmtId="0" fontId="21" fillId="0" borderId="3" xfId="2" applyFont="1" applyFill="1" applyBorder="1"/>
    <xf numFmtId="167" fontId="21" fillId="0" borderId="3" xfId="2" applyNumberFormat="1" applyFont="1" applyFill="1" applyBorder="1" applyAlignment="1">
      <alignment horizontal="right"/>
    </xf>
    <xf numFmtId="0" fontId="21" fillId="0" borderId="3" xfId="2" applyFont="1" applyFill="1" applyBorder="1" applyAlignment="1">
      <alignment horizontal="center"/>
    </xf>
    <xf numFmtId="20" fontId="21" fillId="0" borderId="3" xfId="2" applyNumberFormat="1" applyFont="1" applyFill="1" applyBorder="1" applyAlignment="1">
      <alignment horizontal="center"/>
    </xf>
    <xf numFmtId="0" fontId="6" fillId="0" borderId="3" xfId="2" applyFont="1" applyFill="1" applyBorder="1"/>
    <xf numFmtId="167" fontId="6" fillId="0" borderId="4" xfId="2" applyNumberFormat="1" applyFont="1" applyFill="1" applyBorder="1" applyAlignment="1">
      <alignment horizontal="right"/>
    </xf>
    <xf numFmtId="167" fontId="6" fillId="0" borderId="3" xfId="2" applyNumberFormat="1" applyFont="1" applyFill="1" applyBorder="1" applyAlignment="1">
      <alignment horizontal="right"/>
    </xf>
    <xf numFmtId="0" fontId="6" fillId="0" borderId="4" xfId="2" applyFont="1" applyFill="1" applyBorder="1" applyAlignment="1">
      <alignment horizontal="center"/>
    </xf>
    <xf numFmtId="20" fontId="6" fillId="0" borderId="4" xfId="2" applyNumberFormat="1" applyFont="1" applyFill="1" applyBorder="1" applyAlignment="1">
      <alignment horizontal="center"/>
    </xf>
    <xf numFmtId="168" fontId="6" fillId="0" borderId="4" xfId="2" applyNumberFormat="1" applyFont="1" applyFill="1" applyBorder="1" applyAlignment="1">
      <alignment horizontal="center"/>
    </xf>
    <xf numFmtId="167" fontId="21" fillId="0" borderId="4" xfId="2" applyNumberFormat="1" applyFont="1" applyFill="1" applyBorder="1" applyAlignment="1">
      <alignment horizontal="right"/>
    </xf>
    <xf numFmtId="0" fontId="21" fillId="0" borderId="4" xfId="2" applyFont="1" applyFill="1" applyBorder="1" applyAlignment="1">
      <alignment horizontal="center"/>
    </xf>
    <xf numFmtId="20" fontId="21" fillId="0" borderId="4" xfId="2" applyNumberFormat="1" applyFont="1" applyFill="1" applyBorder="1" applyAlignment="1">
      <alignment horizontal="center"/>
    </xf>
    <xf numFmtId="0" fontId="6" fillId="0" borderId="3" xfId="2" applyFill="1" applyBorder="1"/>
    <xf numFmtId="167" fontId="6" fillId="0" borderId="4" xfId="2" applyNumberFormat="1" applyFill="1" applyBorder="1" applyAlignment="1">
      <alignment horizontal="right"/>
    </xf>
    <xf numFmtId="167" fontId="6" fillId="0" borderId="3" xfId="2" applyNumberFormat="1" applyFill="1" applyBorder="1" applyAlignment="1">
      <alignment horizontal="right"/>
    </xf>
    <xf numFmtId="0" fontId="6" fillId="0" borderId="4" xfId="2" applyFill="1" applyBorder="1" applyAlignment="1">
      <alignment horizontal="center"/>
    </xf>
    <xf numFmtId="20" fontId="6" fillId="0" borderId="4" xfId="2" applyNumberFormat="1" applyFill="1" applyBorder="1" applyAlignment="1">
      <alignment horizontal="center"/>
    </xf>
    <xf numFmtId="0" fontId="7" fillId="0" borderId="3" xfId="2" applyFont="1" applyBorder="1"/>
    <xf numFmtId="167" fontId="7" fillId="0" borderId="4" xfId="2" applyNumberFormat="1" applyFont="1" applyBorder="1" applyAlignment="1">
      <alignment horizontal="right"/>
    </xf>
    <xf numFmtId="167" fontId="7" fillId="0" borderId="3" xfId="2" applyNumberFormat="1" applyFont="1" applyBorder="1" applyAlignment="1">
      <alignment horizontal="right"/>
    </xf>
    <xf numFmtId="0" fontId="7" fillId="0" borderId="4" xfId="2" applyFont="1" applyBorder="1" applyAlignment="1">
      <alignment horizontal="center"/>
    </xf>
    <xf numFmtId="20" fontId="7" fillId="0" borderId="4" xfId="2" applyNumberFormat="1" applyFont="1" applyBorder="1" applyAlignment="1">
      <alignment horizontal="center"/>
    </xf>
    <xf numFmtId="0" fontId="6" fillId="0" borderId="5" xfId="2" applyBorder="1"/>
    <xf numFmtId="0" fontId="6" fillId="0" borderId="40" xfId="2" applyBorder="1"/>
    <xf numFmtId="0" fontId="6" fillId="0" borderId="41" xfId="2" applyBorder="1"/>
    <xf numFmtId="0" fontId="6" fillId="0" borderId="19" xfId="2" applyBorder="1"/>
    <xf numFmtId="0" fontId="6" fillId="0" borderId="7" xfId="2" applyBorder="1" applyAlignment="1">
      <alignment horizontal="right"/>
    </xf>
    <xf numFmtId="0" fontId="6" fillId="0" borderId="0" xfId="2" applyBorder="1"/>
    <xf numFmtId="0" fontId="6" fillId="0" borderId="9" xfId="2" applyBorder="1"/>
    <xf numFmtId="0" fontId="6" fillId="0" borderId="20" xfId="2" applyBorder="1"/>
    <xf numFmtId="0" fontId="6" fillId="0" borderId="11" xfId="2" applyBorder="1" applyAlignment="1">
      <alignment horizontal="right"/>
    </xf>
    <xf numFmtId="0" fontId="6" fillId="0" borderId="42" xfId="2" applyBorder="1"/>
    <xf numFmtId="0" fontId="6" fillId="0" borderId="43" xfId="2" applyBorder="1"/>
    <xf numFmtId="0" fontId="6" fillId="0" borderId="39" xfId="2" applyBorder="1"/>
    <xf numFmtId="0" fontId="13" fillId="0" borderId="0" xfId="2" applyFont="1"/>
    <xf numFmtId="0" fontId="6" fillId="0" borderId="0" xfId="7"/>
    <xf numFmtId="0" fontId="6" fillId="0" borderId="0" xfId="2"/>
    <xf numFmtId="0" fontId="9" fillId="0" borderId="0" xfId="7" applyFont="1"/>
    <xf numFmtId="0" fontId="16" fillId="0" borderId="0" xfId="7" applyFont="1" applyAlignment="1">
      <alignment vertical="center"/>
    </xf>
    <xf numFmtId="0" fontId="17" fillId="0" borderId="0" xfId="7" applyNumberFormat="1" applyFont="1" applyBorder="1" applyAlignment="1">
      <alignment horizontal="left" shrinkToFit="1"/>
    </xf>
    <xf numFmtId="0" fontId="18" fillId="0" borderId="0" xfId="7" applyFont="1" applyBorder="1" applyAlignment="1">
      <alignment vertical="center"/>
    </xf>
    <xf numFmtId="0" fontId="18" fillId="0" borderId="0" xfId="7" applyFont="1" applyBorder="1"/>
    <xf numFmtId="0" fontId="17" fillId="0" borderId="0" xfId="7" applyFont="1" applyBorder="1" applyAlignment="1">
      <alignment horizontal="center" shrinkToFit="1"/>
    </xf>
    <xf numFmtId="0" fontId="9" fillId="0" borderId="0" xfId="7" applyFont="1" applyBorder="1"/>
    <xf numFmtId="0" fontId="13" fillId="0" borderId="0" xfId="7" applyFont="1" applyBorder="1" applyAlignment="1">
      <alignment horizontal="right" shrinkToFit="1"/>
    </xf>
    <xf numFmtId="0" fontId="10" fillId="0" borderId="0" xfId="7" applyFont="1" applyBorder="1" applyAlignment="1"/>
    <xf numFmtId="0" fontId="9" fillId="0" borderId="0" xfId="7" applyFont="1" applyFill="1" applyBorder="1"/>
    <xf numFmtId="0" fontId="10" fillId="0" borderId="0" xfId="7" applyFont="1" applyBorder="1" applyAlignment="1">
      <alignment horizontal="right" shrinkToFit="1"/>
    </xf>
    <xf numFmtId="0" fontId="10" fillId="0" borderId="0" xfId="7" applyFont="1" applyBorder="1" applyAlignment="1">
      <alignment horizontal="left" shrinkToFit="1"/>
    </xf>
    <xf numFmtId="0" fontId="19" fillId="0" borderId="0" xfId="7" applyFont="1" applyBorder="1" applyAlignment="1"/>
    <xf numFmtId="0" fontId="4" fillId="0" borderId="33" xfId="7" applyFont="1" applyBorder="1" applyAlignment="1">
      <alignment horizontal="center" vertical="center" wrapText="1"/>
    </xf>
    <xf numFmtId="165" fontId="4" fillId="0" borderId="28" xfId="7" applyNumberFormat="1" applyFont="1" applyBorder="1" applyAlignment="1">
      <alignment horizontal="center" vertical="center" wrapText="1"/>
    </xf>
    <xf numFmtId="49" fontId="4" fillId="0" borderId="38" xfId="7" applyNumberFormat="1" applyFont="1" applyBorder="1" applyAlignment="1">
      <alignment horizontal="center" vertical="center" shrinkToFit="1"/>
    </xf>
    <xf numFmtId="0" fontId="4" fillId="0" borderId="2" xfId="7" applyFont="1" applyBorder="1" applyAlignment="1">
      <alignment horizontal="center" vertical="center"/>
    </xf>
    <xf numFmtId="0" fontId="6" fillId="0" borderId="3" xfId="7" applyBorder="1"/>
    <xf numFmtId="167" fontId="6" fillId="0" borderId="3" xfId="7" applyNumberFormat="1" applyBorder="1" applyAlignment="1">
      <alignment horizontal="right"/>
    </xf>
    <xf numFmtId="0" fontId="6" fillId="0" borderId="3" xfId="7" applyBorder="1" applyAlignment="1">
      <alignment horizontal="center"/>
    </xf>
    <xf numFmtId="20" fontId="6" fillId="0" borderId="3" xfId="7" applyNumberFormat="1" applyBorder="1" applyAlignment="1">
      <alignment horizontal="center"/>
    </xf>
    <xf numFmtId="168" fontId="6" fillId="0" borderId="28" xfId="7" applyNumberFormat="1" applyBorder="1" applyAlignment="1">
      <alignment horizontal="center"/>
    </xf>
    <xf numFmtId="0" fontId="23" fillId="0" borderId="3" xfId="7" applyFont="1" applyBorder="1"/>
    <xf numFmtId="167" fontId="23" fillId="0" borderId="3" xfId="7" applyNumberFormat="1" applyFont="1" applyBorder="1" applyAlignment="1">
      <alignment horizontal="right"/>
    </xf>
    <xf numFmtId="0" fontId="23" fillId="0" borderId="3" xfId="7" applyFont="1" applyBorder="1" applyAlignment="1">
      <alignment horizontal="center"/>
    </xf>
    <xf numFmtId="20" fontId="23" fillId="0" borderId="3" xfId="7" applyNumberFormat="1" applyFont="1" applyBorder="1" applyAlignment="1">
      <alignment horizontal="center"/>
    </xf>
    <xf numFmtId="168" fontId="23" fillId="0" borderId="28" xfId="7" applyNumberFormat="1" applyFont="1" applyBorder="1" applyAlignment="1">
      <alignment horizontal="center"/>
    </xf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0" fontId="6" fillId="0" borderId="4" xfId="7" applyBorder="1" applyAlignment="1">
      <alignment horizontal="center"/>
    </xf>
    <xf numFmtId="20" fontId="6" fillId="0" borderId="4" xfId="7" applyNumberFormat="1" applyBorder="1" applyAlignment="1">
      <alignment horizontal="center"/>
    </xf>
    <xf numFmtId="168" fontId="6" fillId="0" borderId="27" xfId="7" applyNumberFormat="1" applyBorder="1" applyAlignment="1">
      <alignment horizontal="center"/>
    </xf>
    <xf numFmtId="0" fontId="22" fillId="0" borderId="22" xfId="7" applyFont="1" applyBorder="1" applyAlignment="1">
      <alignment horizontal="center" vertical="center"/>
    </xf>
    <xf numFmtId="167" fontId="23" fillId="0" borderId="4" xfId="7" applyNumberFormat="1" applyFont="1" applyBorder="1" applyAlignment="1">
      <alignment horizontal="right"/>
    </xf>
    <xf numFmtId="0" fontId="23" fillId="0" borderId="4" xfId="7" applyFont="1" applyBorder="1" applyAlignment="1">
      <alignment horizontal="center"/>
    </xf>
    <xf numFmtId="20" fontId="23" fillId="0" borderId="4" xfId="7" applyNumberFormat="1" applyFont="1" applyBorder="1" applyAlignment="1">
      <alignment horizontal="center"/>
    </xf>
    <xf numFmtId="168" fontId="23" fillId="0" borderId="27" xfId="7" applyNumberFormat="1" applyFont="1" applyBorder="1" applyAlignment="1">
      <alignment horizontal="center"/>
    </xf>
    <xf numFmtId="0" fontId="6" fillId="0" borderId="5" xfId="7" applyBorder="1"/>
    <xf numFmtId="0" fontId="6" fillId="0" borderId="40" xfId="7" applyBorder="1"/>
    <xf numFmtId="0" fontId="6" fillId="0" borderId="41" xfId="7" applyBorder="1"/>
    <xf numFmtId="0" fontId="6" fillId="0" borderId="19" xfId="7" applyBorder="1"/>
    <xf numFmtId="0" fontId="6" fillId="0" borderId="7" xfId="7" applyBorder="1" applyAlignment="1">
      <alignment horizontal="right"/>
    </xf>
    <xf numFmtId="49" fontId="6" fillId="0" borderId="24" xfId="7" applyNumberFormat="1" applyBorder="1" applyAlignment="1">
      <alignment horizontal="center"/>
    </xf>
    <xf numFmtId="0" fontId="6" fillId="0" borderId="8" xfId="7" applyBorder="1"/>
    <xf numFmtId="0" fontId="6" fillId="0" borderId="0" xfId="7" applyBorder="1"/>
    <xf numFmtId="0" fontId="6" fillId="0" borderId="9" xfId="7" applyBorder="1"/>
    <xf numFmtId="0" fontId="6" fillId="0" borderId="20" xfId="7" applyBorder="1"/>
    <xf numFmtId="0" fontId="6" fillId="0" borderId="11" xfId="7" applyBorder="1" applyAlignment="1">
      <alignment horizontal="right"/>
    </xf>
    <xf numFmtId="164" fontId="6" fillId="0" borderId="27" xfId="7" applyNumberFormat="1" applyBorder="1" applyAlignment="1">
      <alignment horizontal="center"/>
    </xf>
    <xf numFmtId="166" fontId="6" fillId="0" borderId="27" xfId="7" applyNumberFormat="1" applyBorder="1" applyAlignment="1">
      <alignment horizontal="center"/>
    </xf>
    <xf numFmtId="0" fontId="6" fillId="0" borderId="42" xfId="7" applyBorder="1"/>
    <xf numFmtId="0" fontId="6" fillId="0" borderId="43" xfId="7" applyBorder="1"/>
    <xf numFmtId="0" fontId="6" fillId="0" borderId="39" xfId="7" applyBorder="1"/>
    <xf numFmtId="164" fontId="6" fillId="0" borderId="18" xfId="7" applyNumberFormat="1" applyBorder="1" applyAlignment="1">
      <alignment horizontal="center"/>
    </xf>
    <xf numFmtId="0" fontId="13" fillId="0" borderId="0" xfId="7" applyFont="1"/>
    <xf numFmtId="0" fontId="9" fillId="0" borderId="0" xfId="7" applyFont="1" applyFill="1"/>
    <xf numFmtId="0" fontId="2" fillId="0" borderId="40" xfId="7" applyFont="1" applyBorder="1"/>
    <xf numFmtId="0" fontId="20" fillId="0" borderId="0" xfId="7" applyFont="1" applyBorder="1" applyAlignment="1">
      <alignment horizontal="right"/>
    </xf>
    <xf numFmtId="0" fontId="4" fillId="0" borderId="2" xfId="8" applyFont="1" applyBorder="1" applyAlignment="1">
      <alignment horizontal="center" vertical="center"/>
    </xf>
    <xf numFmtId="0" fontId="6" fillId="0" borderId="3" xfId="8" applyBorder="1"/>
    <xf numFmtId="167" fontId="6" fillId="0" borderId="3" xfId="8" applyNumberFormat="1" applyBorder="1" applyAlignment="1">
      <alignment horizontal="right"/>
    </xf>
    <xf numFmtId="0" fontId="6" fillId="0" borderId="3" xfId="8" applyBorder="1" applyAlignment="1">
      <alignment horizontal="center"/>
    </xf>
    <xf numFmtId="20" fontId="6" fillId="0" borderId="3" xfId="8" applyNumberFormat="1" applyBorder="1" applyAlignment="1">
      <alignment horizontal="center"/>
    </xf>
    <xf numFmtId="0" fontId="22" fillId="0" borderId="2" xfId="8" applyFont="1" applyBorder="1" applyAlignment="1">
      <alignment horizontal="center" vertical="center"/>
    </xf>
    <xf numFmtId="0" fontId="23" fillId="0" borderId="3" xfId="8" applyFont="1" applyBorder="1"/>
    <xf numFmtId="167" fontId="23" fillId="0" borderId="3" xfId="8" applyNumberFormat="1" applyFont="1" applyBorder="1" applyAlignment="1">
      <alignment horizontal="right"/>
    </xf>
    <xf numFmtId="0" fontId="23" fillId="0" borderId="3" xfId="8" applyFont="1" applyBorder="1" applyAlignment="1">
      <alignment horizontal="center"/>
    </xf>
    <xf numFmtId="20" fontId="23" fillId="0" borderId="3" xfId="8" applyNumberFormat="1" applyFont="1" applyBorder="1" applyAlignment="1">
      <alignment horizontal="center"/>
    </xf>
    <xf numFmtId="0" fontId="4" fillId="0" borderId="22" xfId="8" applyFont="1" applyBorder="1" applyAlignment="1">
      <alignment horizontal="center" vertical="center"/>
    </xf>
    <xf numFmtId="167" fontId="6" fillId="0" borderId="4" xfId="8" applyNumberFormat="1" applyBorder="1" applyAlignment="1">
      <alignment horizontal="right"/>
    </xf>
    <xf numFmtId="0" fontId="6" fillId="0" borderId="4" xfId="8" applyBorder="1" applyAlignment="1">
      <alignment horizontal="center"/>
    </xf>
    <xf numFmtId="20" fontId="6" fillId="0" borderId="4" xfId="8" applyNumberFormat="1" applyBorder="1" applyAlignment="1">
      <alignment horizontal="center"/>
    </xf>
    <xf numFmtId="168" fontId="6" fillId="0" borderId="27" xfId="8" applyNumberFormat="1" applyBorder="1" applyAlignment="1">
      <alignment horizontal="center"/>
    </xf>
    <xf numFmtId="0" fontId="22" fillId="0" borderId="22" xfId="8" applyFont="1" applyBorder="1" applyAlignment="1">
      <alignment horizontal="center" vertical="center"/>
    </xf>
    <xf numFmtId="167" fontId="23" fillId="0" borderId="4" xfId="8" applyNumberFormat="1" applyFont="1" applyBorder="1" applyAlignment="1">
      <alignment horizontal="right"/>
    </xf>
    <xf numFmtId="0" fontId="23" fillId="0" borderId="4" xfId="8" applyFont="1" applyBorder="1" applyAlignment="1">
      <alignment horizontal="center"/>
    </xf>
    <xf numFmtId="20" fontId="23" fillId="0" borderId="4" xfId="8" applyNumberFormat="1" applyFont="1" applyBorder="1" applyAlignment="1">
      <alignment horizontal="center"/>
    </xf>
    <xf numFmtId="0" fontId="4" fillId="0" borderId="22" xfId="7" applyFont="1" applyFill="1" applyBorder="1" applyAlignment="1">
      <alignment horizontal="center" vertical="center"/>
    </xf>
    <xf numFmtId="0" fontId="6" fillId="0" borderId="3" xfId="7" applyFill="1" applyBorder="1"/>
    <xf numFmtId="167" fontId="6" fillId="0" borderId="4" xfId="7" applyNumberFormat="1" applyFill="1" applyBorder="1" applyAlignment="1">
      <alignment horizontal="right"/>
    </xf>
    <xf numFmtId="167" fontId="6" fillId="0" borderId="3" xfId="7" applyNumberFormat="1" applyFill="1" applyBorder="1" applyAlignment="1">
      <alignment horizontal="right"/>
    </xf>
    <xf numFmtId="0" fontId="6" fillId="0" borderId="4" xfId="7" applyFill="1" applyBorder="1" applyAlignment="1">
      <alignment horizontal="center"/>
    </xf>
    <xf numFmtId="20" fontId="6" fillId="0" borderId="4" xfId="7" applyNumberFormat="1" applyFill="1" applyBorder="1" applyAlignment="1">
      <alignment horizontal="center"/>
    </xf>
    <xf numFmtId="168" fontId="6" fillId="0" borderId="27" xfId="7" applyNumberFormat="1" applyFill="1" applyBorder="1" applyAlignment="1">
      <alignment horizontal="center"/>
    </xf>
    <xf numFmtId="0" fontId="15" fillId="0" borderId="22" xfId="7" applyFont="1" applyFill="1" applyBorder="1" applyAlignment="1">
      <alignment horizontal="center" vertical="center"/>
    </xf>
    <xf numFmtId="0" fontId="14" fillId="0" borderId="3" xfId="7" applyFont="1" applyFill="1" applyBorder="1"/>
    <xf numFmtId="167" fontId="14" fillId="0" borderId="4" xfId="7" applyNumberFormat="1" applyFont="1" applyFill="1" applyBorder="1" applyAlignment="1">
      <alignment horizontal="right"/>
    </xf>
    <xf numFmtId="167" fontId="14" fillId="0" borderId="3" xfId="7" applyNumberFormat="1" applyFont="1" applyFill="1" applyBorder="1" applyAlignment="1">
      <alignment horizontal="right"/>
    </xf>
    <xf numFmtId="0" fontId="14" fillId="0" borderId="4" xfId="7" applyFont="1" applyFill="1" applyBorder="1" applyAlignment="1">
      <alignment horizontal="center"/>
    </xf>
    <xf numFmtId="20" fontId="14" fillId="0" borderId="4" xfId="7" applyNumberFormat="1" applyFont="1" applyFill="1" applyBorder="1" applyAlignment="1">
      <alignment horizontal="center"/>
    </xf>
    <xf numFmtId="0" fontId="22" fillId="0" borderId="22" xfId="7" applyFont="1" applyFill="1" applyBorder="1" applyAlignment="1">
      <alignment horizontal="center" vertical="center"/>
    </xf>
    <xf numFmtId="0" fontId="23" fillId="0" borderId="3" xfId="7" applyFont="1" applyFill="1" applyBorder="1"/>
    <xf numFmtId="167" fontId="23" fillId="0" borderId="4" xfId="7" applyNumberFormat="1" applyFont="1" applyFill="1" applyBorder="1" applyAlignment="1">
      <alignment horizontal="right"/>
    </xf>
    <xf numFmtId="167" fontId="23" fillId="0" borderId="3" xfId="7" applyNumberFormat="1" applyFont="1" applyFill="1" applyBorder="1" applyAlignment="1">
      <alignment horizontal="right"/>
    </xf>
    <xf numFmtId="0" fontId="23" fillId="0" borderId="4" xfId="7" applyFont="1" applyFill="1" applyBorder="1" applyAlignment="1">
      <alignment horizontal="center"/>
    </xf>
    <xf numFmtId="20" fontId="23" fillId="0" borderId="4" xfId="7" applyNumberFormat="1" applyFont="1" applyFill="1" applyBorder="1" applyAlignment="1">
      <alignment horizontal="center"/>
    </xf>
    <xf numFmtId="168" fontId="23" fillId="0" borderId="27" xfId="7" applyNumberFormat="1" applyFont="1" applyFill="1" applyBorder="1" applyAlignment="1">
      <alignment horizontal="center"/>
    </xf>
    <xf numFmtId="168" fontId="14" fillId="0" borderId="27" xfId="7" applyNumberFormat="1" applyFont="1" applyFill="1" applyBorder="1" applyAlignment="1">
      <alignment horizontal="center"/>
    </xf>
    <xf numFmtId="0" fontId="14" fillId="0" borderId="5" xfId="7" applyFont="1" applyBorder="1"/>
    <xf numFmtId="0" fontId="14" fillId="0" borderId="40" xfId="7" applyFont="1" applyBorder="1"/>
    <xf numFmtId="0" fontId="14" fillId="0" borderId="41" xfId="7" applyFont="1" applyBorder="1"/>
    <xf numFmtId="0" fontId="14" fillId="0" borderId="8" xfId="7" applyFont="1" applyBorder="1"/>
    <xf numFmtId="0" fontId="14" fillId="0" borderId="0" xfId="7" applyFont="1" applyBorder="1"/>
    <xf numFmtId="0" fontId="14" fillId="0" borderId="9" xfId="7" applyFont="1" applyBorder="1"/>
    <xf numFmtId="0" fontId="9" fillId="0" borderId="0" xfId="7" applyNumberFormat="1" applyFont="1" applyFill="1" applyBorder="1" applyAlignment="1" applyProtection="1"/>
    <xf numFmtId="0" fontId="9" fillId="0" borderId="0" xfId="7" applyNumberFormat="1" applyFont="1" applyFill="1" applyBorder="1" applyAlignment="1" applyProtection="1">
      <alignment horizontal="right" shrinkToFit="1"/>
    </xf>
    <xf numFmtId="0" fontId="2" fillId="0" borderId="0" xfId="7" applyFont="1" applyBorder="1"/>
    <xf numFmtId="49" fontId="19" fillId="0" borderId="0" xfId="7" applyNumberFormat="1" applyFont="1" applyBorder="1"/>
    <xf numFmtId="0" fontId="17" fillId="0" borderId="0" xfId="7" applyNumberFormat="1" applyFont="1" applyBorder="1" applyAlignment="1">
      <alignment horizontal="center" shrinkToFit="1"/>
    </xf>
    <xf numFmtId="0" fontId="10" fillId="0" borderId="0" xfId="7" applyFont="1" applyBorder="1"/>
    <xf numFmtId="0" fontId="10" fillId="0" borderId="0" xfId="7" applyFont="1"/>
    <xf numFmtId="164" fontId="9" fillId="0" borderId="0" xfId="7" applyNumberFormat="1" applyFont="1"/>
    <xf numFmtId="0" fontId="6" fillId="0" borderId="0" xfId="2" applyBorder="1" applyAlignment="1">
      <alignment horizontal="center"/>
    </xf>
    <xf numFmtId="0" fontId="1" fillId="0" borderId="0" xfId="2" applyFont="1" applyBorder="1"/>
    <xf numFmtId="0" fontId="2" fillId="0" borderId="0" xfId="2" applyFont="1" applyBorder="1"/>
    <xf numFmtId="0" fontId="18" fillId="0" borderId="0" xfId="7" applyFont="1"/>
    <xf numFmtId="0" fontId="19" fillId="0" borderId="0" xfId="7" applyFont="1" applyBorder="1"/>
    <xf numFmtId="0" fontId="17" fillId="0" borderId="0" xfId="7" applyFont="1" applyBorder="1" applyAlignment="1"/>
    <xf numFmtId="20" fontId="20" fillId="0" borderId="0" xfId="7" applyNumberFormat="1" applyFont="1" applyBorder="1"/>
    <xf numFmtId="0" fontId="6" fillId="0" borderId="40" xfId="7" applyBorder="1" applyAlignment="1">
      <alignment horizontal="center"/>
    </xf>
    <xf numFmtId="0" fontId="1" fillId="0" borderId="40" xfId="7" applyFont="1" applyBorder="1"/>
    <xf numFmtId="0" fontId="9" fillId="0" borderId="0" xfId="7" applyFont="1" applyBorder="1" applyAlignment="1">
      <alignment horizontal="right" shrinkToFit="1"/>
    </xf>
    <xf numFmtId="164" fontId="9" fillId="0" borderId="0" xfId="7" applyNumberFormat="1" applyFont="1" applyBorder="1" applyAlignment="1">
      <alignment horizontal="center"/>
    </xf>
    <xf numFmtId="0" fontId="9" fillId="0" borderId="0" xfId="7" applyFont="1" applyBorder="1" applyAlignment="1">
      <alignment horizontal="center"/>
    </xf>
    <xf numFmtId="0" fontId="9" fillId="0" borderId="0" xfId="7" applyFont="1" applyBorder="1" applyAlignment="1">
      <alignment horizontal="right"/>
    </xf>
    <xf numFmtId="0" fontId="13" fillId="0" borderId="0" xfId="7" applyNumberFormat="1" applyFont="1" applyBorder="1" applyAlignment="1">
      <alignment horizontal="left" shrinkToFit="1"/>
    </xf>
    <xf numFmtId="0" fontId="9" fillId="0" borderId="0" xfId="7" applyFont="1" applyBorder="1" applyAlignment="1">
      <alignment vertical="center"/>
    </xf>
    <xf numFmtId="49" fontId="10" fillId="0" borderId="0" xfId="7" applyNumberFormat="1" applyFont="1" applyBorder="1"/>
    <xf numFmtId="0" fontId="13" fillId="0" borderId="0" xfId="7" applyFont="1" applyBorder="1" applyAlignment="1">
      <alignment horizontal="center" shrinkToFit="1"/>
    </xf>
    <xf numFmtId="0" fontId="24" fillId="0" borderId="0" xfId="7" applyFont="1" applyBorder="1"/>
    <xf numFmtId="0" fontId="25" fillId="0" borderId="0" xfId="7" applyFont="1" applyBorder="1" applyAlignment="1"/>
    <xf numFmtId="0" fontId="24" fillId="0" borderId="0" xfId="7" applyFont="1" applyBorder="1" applyAlignment="1"/>
    <xf numFmtId="0" fontId="22" fillId="0" borderId="2" xfId="7" applyFont="1" applyFill="1" applyBorder="1" applyAlignment="1">
      <alignment horizontal="center" vertical="center"/>
    </xf>
    <xf numFmtId="0" fontId="23" fillId="0" borderId="3" xfId="7" applyFont="1" applyFill="1" applyBorder="1" applyAlignment="1">
      <alignment horizontal="center"/>
    </xf>
    <xf numFmtId="20" fontId="23" fillId="0" borderId="3" xfId="7" applyNumberFormat="1" applyFont="1" applyFill="1" applyBorder="1" applyAlignment="1">
      <alignment horizontal="center"/>
    </xf>
    <xf numFmtId="168" fontId="23" fillId="0" borderId="28" xfId="7" applyNumberFormat="1" applyFont="1" applyFill="1" applyBorder="1" applyAlignment="1">
      <alignment horizontal="center"/>
    </xf>
    <xf numFmtId="0" fontId="13" fillId="0" borderId="0" xfId="7" applyFont="1" applyAlignment="1">
      <alignment wrapText="1"/>
    </xf>
    <xf numFmtId="0" fontId="13" fillId="0" borderId="0" xfId="7" applyFont="1" applyFill="1"/>
    <xf numFmtId="0" fontId="6" fillId="0" borderId="0" xfId="7" applyBorder="1" applyAlignment="1">
      <alignment horizontal="center"/>
    </xf>
    <xf numFmtId="0" fontId="1" fillId="0" borderId="0" xfId="7" applyFont="1" applyBorder="1"/>
    <xf numFmtId="0" fontId="12" fillId="0" borderId="0" xfId="9"/>
    <xf numFmtId="0" fontId="28" fillId="0" borderId="0" xfId="7" applyFont="1" applyBorder="1" applyAlignment="1">
      <alignment horizontal="right" shrinkToFit="1"/>
    </xf>
    <xf numFmtId="0" fontId="6" fillId="0" borderId="5" xfId="8" applyBorder="1"/>
    <xf numFmtId="0" fontId="6" fillId="0" borderId="40" xfId="8" applyBorder="1"/>
    <xf numFmtId="0" fontId="6" fillId="0" borderId="41" xfId="8" applyBorder="1"/>
    <xf numFmtId="0" fontId="6" fillId="0" borderId="6" xfId="8" applyBorder="1"/>
    <xf numFmtId="0" fontId="6" fillId="0" borderId="7" xfId="8" applyBorder="1" applyAlignment="1">
      <alignment horizontal="right"/>
    </xf>
    <xf numFmtId="49" fontId="6" fillId="0" borderId="24" xfId="8" applyNumberFormat="1" applyBorder="1" applyAlignment="1">
      <alignment horizontal="center"/>
    </xf>
    <xf numFmtId="0" fontId="6" fillId="0" borderId="8" xfId="8" applyBorder="1"/>
    <xf numFmtId="0" fontId="6" fillId="0" borderId="0" xfId="8" applyBorder="1"/>
    <xf numFmtId="0" fontId="6" fillId="0" borderId="9" xfId="8" applyBorder="1"/>
    <xf numFmtId="0" fontId="6" fillId="0" borderId="10" xfId="8" applyBorder="1"/>
    <xf numFmtId="0" fontId="6" fillId="0" borderId="11" xfId="8" applyBorder="1" applyAlignment="1">
      <alignment horizontal="right"/>
    </xf>
    <xf numFmtId="0" fontId="6" fillId="0" borderId="42" xfId="8" applyBorder="1"/>
    <xf numFmtId="0" fontId="6" fillId="0" borderId="43" xfId="8" applyBorder="1"/>
    <xf numFmtId="0" fontId="6" fillId="0" borderId="39" xfId="8" applyBorder="1"/>
    <xf numFmtId="0" fontId="29" fillId="0" borderId="0" xfId="9" applyFont="1"/>
    <xf numFmtId="0" fontId="6" fillId="0" borderId="0" xfId="10"/>
    <xf numFmtId="0" fontId="6" fillId="0" borderId="0" xfId="10" applyBorder="1"/>
    <xf numFmtId="20" fontId="29" fillId="0" borderId="0" xfId="9" applyNumberFormat="1" applyFont="1"/>
    <xf numFmtId="0" fontId="6" fillId="0" borderId="0" xfId="7" applyFill="1"/>
    <xf numFmtId="0" fontId="23" fillId="0" borderId="37" xfId="7" applyFont="1" applyBorder="1"/>
    <xf numFmtId="167" fontId="23" fillId="0" borderId="12" xfId="7" applyNumberFormat="1" applyFont="1" applyBorder="1" applyAlignment="1">
      <alignment horizontal="right"/>
    </xf>
    <xf numFmtId="167" fontId="23" fillId="0" borderId="37" xfId="7" applyNumberFormat="1" applyFont="1" applyBorder="1" applyAlignment="1">
      <alignment horizontal="right"/>
    </xf>
    <xf numFmtId="0" fontId="23" fillId="0" borderId="12" xfId="7" applyFont="1" applyBorder="1" applyAlignment="1">
      <alignment horizontal="center"/>
    </xf>
    <xf numFmtId="168" fontId="23" fillId="0" borderId="18" xfId="7" applyNumberFormat="1" applyFont="1" applyBorder="1" applyAlignment="1">
      <alignment horizontal="center"/>
    </xf>
    <xf numFmtId="0" fontId="31" fillId="0" borderId="0" xfId="2" applyFont="1"/>
    <xf numFmtId="0" fontId="17" fillId="0" borderId="0" xfId="2" applyFont="1" applyBorder="1" applyAlignment="1">
      <alignment horizontal="center" shrinkToFit="1"/>
    </xf>
    <xf numFmtId="20" fontId="9" fillId="0" borderId="0" xfId="7" applyNumberFormat="1" applyFont="1"/>
    <xf numFmtId="20" fontId="30" fillId="0" borderId="0" xfId="7" applyNumberFormat="1" applyFont="1"/>
    <xf numFmtId="20" fontId="10" fillId="0" borderId="0" xfId="2" applyNumberFormat="1" applyFont="1" applyBorder="1" applyAlignment="1"/>
    <xf numFmtId="168" fontId="21" fillId="0" borderId="4" xfId="7" applyNumberFormat="1" applyFont="1" applyBorder="1" applyAlignment="1">
      <alignment horizontal="center"/>
    </xf>
    <xf numFmtId="0" fontId="6" fillId="0" borderId="0" xfId="7"/>
    <xf numFmtId="0" fontId="3" fillId="0" borderId="0" xfId="7" applyFont="1" applyBorder="1" applyAlignment="1"/>
    <xf numFmtId="0" fontId="1" fillId="0" borderId="0" xfId="7" applyFont="1" applyBorder="1"/>
    <xf numFmtId="0" fontId="3" fillId="0" borderId="0" xfId="7" applyFont="1" applyBorder="1" applyAlignment="1"/>
    <xf numFmtId="168" fontId="21" fillId="0" borderId="14" xfId="7" applyNumberFormat="1" applyFont="1" applyBorder="1" applyAlignment="1">
      <alignment horizontal="center"/>
    </xf>
    <xf numFmtId="0" fontId="20" fillId="0" borderId="0" xfId="2" applyFont="1" applyBorder="1" applyAlignment="1">
      <alignment horizontal="right"/>
    </xf>
    <xf numFmtId="0" fontId="20" fillId="0" borderId="0" xfId="2" applyFont="1" applyBorder="1"/>
    <xf numFmtId="0" fontId="6" fillId="0" borderId="0" xfId="7"/>
    <xf numFmtId="0" fontId="4" fillId="0" borderId="32" xfId="7" applyFont="1" applyBorder="1" applyAlignment="1">
      <alignment horizontal="center" vertical="center" wrapText="1"/>
    </xf>
    <xf numFmtId="165" fontId="4" fillId="0" borderId="3" xfId="7" applyNumberFormat="1" applyFont="1" applyBorder="1" applyAlignment="1">
      <alignment horizontal="center" vertical="center" wrapText="1"/>
    </xf>
    <xf numFmtId="0" fontId="6" fillId="0" borderId="0" xfId="7"/>
    <xf numFmtId="0" fontId="6" fillId="0" borderId="0" xfId="7"/>
    <xf numFmtId="164" fontId="6" fillId="0" borderId="0" xfId="7" applyNumberFormat="1"/>
    <xf numFmtId="164" fontId="12" fillId="0" borderId="0" xfId="9" applyNumberFormat="1"/>
    <xf numFmtId="0" fontId="6" fillId="0" borderId="0" xfId="2" applyFont="1" applyBorder="1" applyAlignment="1">
      <alignment horizontal="right" shrinkToFit="1"/>
    </xf>
    <xf numFmtId="164" fontId="0" fillId="0" borderId="27" xfId="0" applyNumberFormat="1" applyBorder="1" applyAlignment="1">
      <alignment horizontal="center"/>
    </xf>
    <xf numFmtId="166" fontId="0" fillId="0" borderId="27" xfId="0" applyNumberFormat="1" applyBorder="1" applyAlignment="1">
      <alignment horizontal="center"/>
    </xf>
    <xf numFmtId="168" fontId="0" fillId="0" borderId="27" xfId="0" applyNumberFormat="1" applyBorder="1" applyAlignment="1">
      <alignment horizontal="center"/>
    </xf>
    <xf numFmtId="168" fontId="6" fillId="0" borderId="4" xfId="7" applyNumberFormat="1" applyFont="1" applyFill="1" applyBorder="1" applyAlignment="1">
      <alignment horizontal="center"/>
    </xf>
    <xf numFmtId="168" fontId="6" fillId="0" borderId="3" xfId="2" applyNumberFormat="1" applyFont="1" applyFill="1" applyBorder="1" applyAlignment="1">
      <alignment horizontal="center"/>
    </xf>
    <xf numFmtId="168" fontId="6" fillId="0" borderId="27" xfId="7" applyNumberFormat="1" applyFont="1" applyFill="1" applyBorder="1" applyAlignment="1">
      <alignment horizontal="center"/>
    </xf>
    <xf numFmtId="168" fontId="6" fillId="0" borderId="12" xfId="7" applyNumberFormat="1" applyFont="1" applyFill="1" applyBorder="1" applyAlignment="1">
      <alignment horizontal="center"/>
    </xf>
    <xf numFmtId="168" fontId="6" fillId="0" borderId="3" xfId="7" applyNumberFormat="1" applyFont="1" applyFill="1" applyBorder="1" applyAlignment="1">
      <alignment horizontal="center"/>
    </xf>
    <xf numFmtId="0" fontId="0" fillId="0" borderId="8" xfId="0" applyBorder="1"/>
    <xf numFmtId="0" fontId="6" fillId="0" borderId="19" xfId="7" applyBorder="1"/>
    <xf numFmtId="0" fontId="6" fillId="0" borderId="20" xfId="7" applyBorder="1"/>
    <xf numFmtId="0" fontId="22" fillId="0" borderId="23" xfId="7" applyFont="1" applyBorder="1" applyAlignment="1">
      <alignment horizontal="center" vertical="center"/>
    </xf>
    <xf numFmtId="0" fontId="23" fillId="0" borderId="1" xfId="7" applyFont="1" applyBorder="1"/>
    <xf numFmtId="167" fontId="23" fillId="0" borderId="1" xfId="7" applyNumberFormat="1" applyFont="1" applyBorder="1" applyAlignment="1">
      <alignment horizontal="right"/>
    </xf>
    <xf numFmtId="0" fontId="23" fillId="0" borderId="1" xfId="7" applyFont="1" applyBorder="1" applyAlignment="1">
      <alignment horizontal="center"/>
    </xf>
    <xf numFmtId="20" fontId="23" fillId="0" borderId="1" xfId="7" applyNumberFormat="1" applyFont="1" applyBorder="1" applyAlignment="1">
      <alignment horizontal="center"/>
    </xf>
    <xf numFmtId="168" fontId="23" fillId="0" borderId="24" xfId="7" applyNumberFormat="1" applyFont="1" applyBorder="1" applyAlignment="1">
      <alignment horizontal="center"/>
    </xf>
    <xf numFmtId="0" fontId="6" fillId="0" borderId="3" xfId="7" applyBorder="1"/>
    <xf numFmtId="0" fontId="6" fillId="0" borderId="4" xfId="7" applyBorder="1" applyAlignment="1">
      <alignment horizontal="center"/>
    </xf>
    <xf numFmtId="167" fontId="6" fillId="0" borderId="3" xfId="7" applyNumberFormat="1" applyBorder="1" applyAlignment="1">
      <alignment horizontal="right"/>
    </xf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20" fontId="6" fillId="0" borderId="4" xfId="7" applyNumberFormat="1" applyBorder="1" applyAlignment="1">
      <alignment horizontal="center"/>
    </xf>
    <xf numFmtId="0" fontId="6" fillId="0" borderId="0" xfId="7"/>
    <xf numFmtId="0" fontId="6" fillId="0" borderId="3" xfId="0" applyFont="1" applyBorder="1"/>
    <xf numFmtId="0" fontId="0" fillId="0" borderId="0" xfId="0"/>
    <xf numFmtId="0" fontId="6" fillId="0" borderId="19" xfId="8" applyBorder="1"/>
    <xf numFmtId="0" fontId="2" fillId="0" borderId="40" xfId="7" applyFont="1" applyBorder="1"/>
    <xf numFmtId="0" fontId="6" fillId="0" borderId="0" xfId="7"/>
    <xf numFmtId="0" fontId="6" fillId="0" borderId="40" xfId="7" applyBorder="1"/>
    <xf numFmtId="0" fontId="4" fillId="0" borderId="2" xfId="7" applyFont="1" applyBorder="1" applyAlignment="1">
      <alignment horizontal="center" vertical="center"/>
    </xf>
    <xf numFmtId="0" fontId="6" fillId="0" borderId="3" xfId="7" applyBorder="1"/>
    <xf numFmtId="167" fontId="6" fillId="0" borderId="3" xfId="7" applyNumberFormat="1" applyBorder="1" applyAlignment="1">
      <alignment horizontal="right"/>
    </xf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0" fontId="6" fillId="0" borderId="20" xfId="8" applyBorder="1"/>
    <xf numFmtId="0" fontId="33" fillId="0" borderId="0" xfId="7" applyFont="1" applyFill="1"/>
    <xf numFmtId="0" fontId="6" fillId="0" borderId="0" xfId="7"/>
    <xf numFmtId="0" fontId="6" fillId="0" borderId="8" xfId="7" applyBorder="1"/>
    <xf numFmtId="0" fontId="17" fillId="0" borderId="0" xfId="7" applyFont="1" applyBorder="1" applyAlignment="1">
      <alignment horizontal="center" shrinkToFit="1"/>
    </xf>
    <xf numFmtId="0" fontId="17" fillId="0" borderId="0" xfId="7" applyNumberFormat="1" applyFont="1" applyBorder="1" applyAlignment="1">
      <alignment horizontal="center" shrinkToFit="1"/>
    </xf>
    <xf numFmtId="0" fontId="0" fillId="0" borderId="0" xfId="0"/>
    <xf numFmtId="0" fontId="0" fillId="0" borderId="0" xfId="0" applyBorder="1"/>
    <xf numFmtId="0" fontId="6" fillId="0" borderId="0" xfId="7" applyBorder="1"/>
    <xf numFmtId="0" fontId="6" fillId="0" borderId="0" xfId="7"/>
    <xf numFmtId="0" fontId="21" fillId="0" borderId="0" xfId="7" applyFont="1"/>
    <xf numFmtId="0" fontId="6" fillId="0" borderId="3" xfId="7" applyBorder="1"/>
    <xf numFmtId="0" fontId="6" fillId="0" borderId="5" xfId="7" applyBorder="1"/>
    <xf numFmtId="0" fontId="6" fillId="0" borderId="40" xfId="7" applyBorder="1"/>
    <xf numFmtId="0" fontId="6" fillId="0" borderId="41" xfId="7" applyBorder="1"/>
    <xf numFmtId="0" fontId="6" fillId="0" borderId="6" xfId="7" applyBorder="1"/>
    <xf numFmtId="0" fontId="6" fillId="0" borderId="7" xfId="7" applyBorder="1" applyAlignment="1">
      <alignment horizontal="right"/>
    </xf>
    <xf numFmtId="0" fontId="6" fillId="0" borderId="8" xfId="7" applyBorder="1"/>
    <xf numFmtId="0" fontId="6" fillId="0" borderId="0" xfId="7" applyBorder="1"/>
    <xf numFmtId="0" fontId="6" fillId="0" borderId="9" xfId="7" applyBorder="1"/>
    <xf numFmtId="0" fontId="6" fillId="0" borderId="10" xfId="7" applyBorder="1"/>
    <xf numFmtId="0" fontId="6" fillId="0" borderId="11" xfId="7" applyBorder="1" applyAlignment="1">
      <alignment horizontal="right"/>
    </xf>
    <xf numFmtId="0" fontId="6" fillId="0" borderId="4" xfId="7" applyBorder="1" applyAlignment="1">
      <alignment horizontal="center"/>
    </xf>
    <xf numFmtId="167" fontId="6" fillId="0" borderId="3" xfId="7" applyNumberFormat="1" applyBorder="1" applyAlignment="1">
      <alignment horizontal="right"/>
    </xf>
    <xf numFmtId="0" fontId="6" fillId="0" borderId="42" xfId="7" applyBorder="1"/>
    <xf numFmtId="0" fontId="6" fillId="0" borderId="43" xfId="7" applyBorder="1"/>
    <xf numFmtId="0" fontId="6" fillId="0" borderId="39" xfId="7" applyBorder="1"/>
    <xf numFmtId="164" fontId="6" fillId="0" borderId="18" xfId="7" applyNumberFormat="1" applyBorder="1" applyAlignment="1">
      <alignment horizontal="center"/>
    </xf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20" fontId="6" fillId="0" borderId="4" xfId="7" applyNumberFormat="1" applyBorder="1" applyAlignment="1">
      <alignment horizontal="center"/>
    </xf>
    <xf numFmtId="0" fontId="6" fillId="0" borderId="0" xfId="7"/>
    <xf numFmtId="0" fontId="6" fillId="0" borderId="0" xfId="7" applyBorder="1"/>
    <xf numFmtId="0" fontId="2" fillId="0" borderId="0" xfId="7" applyFont="1" applyBorder="1"/>
    <xf numFmtId="0" fontId="38" fillId="0" borderId="22" xfId="7" applyFont="1" applyBorder="1" applyAlignment="1">
      <alignment horizontal="center" vertical="center"/>
    </xf>
    <xf numFmtId="0" fontId="39" fillId="0" borderId="3" xfId="7" applyFont="1" applyBorder="1"/>
    <xf numFmtId="167" fontId="39" fillId="0" borderId="3" xfId="7" applyNumberFormat="1" applyFont="1" applyBorder="1" applyAlignment="1">
      <alignment horizontal="right"/>
    </xf>
    <xf numFmtId="20" fontId="39" fillId="0" borderId="49" xfId="7" applyNumberFormat="1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40" fillId="0" borderId="0" xfId="9" applyFont="1"/>
    <xf numFmtId="168" fontId="21" fillId="0" borderId="13" xfId="7" applyNumberFormat="1" applyFont="1" applyFill="1" applyBorder="1" applyAlignment="1">
      <alignment horizontal="center"/>
    </xf>
    <xf numFmtId="0" fontId="22" fillId="0" borderId="2" xfId="7" applyFont="1" applyBorder="1" applyAlignment="1">
      <alignment horizontal="center" vertical="center"/>
    </xf>
    <xf numFmtId="0" fontId="41" fillId="0" borderId="2" xfId="2" applyFont="1" applyFill="1" applyBorder="1" applyAlignment="1">
      <alignment horizontal="center" vertical="center"/>
    </xf>
    <xf numFmtId="0" fontId="34" fillId="0" borderId="22" xfId="2" applyFont="1" applyFill="1" applyBorder="1" applyAlignment="1">
      <alignment horizontal="center" vertical="center"/>
    </xf>
    <xf numFmtId="0" fontId="41" fillId="0" borderId="22" xfId="2" applyFont="1" applyFill="1" applyBorder="1" applyAlignment="1">
      <alignment horizontal="center" vertical="center"/>
    </xf>
    <xf numFmtId="168" fontId="6" fillId="0" borderId="27" xfId="2" applyNumberFormat="1" applyFill="1" applyBorder="1" applyAlignment="1">
      <alignment horizontal="center"/>
    </xf>
    <xf numFmtId="0" fontId="6" fillId="0" borderId="3" xfId="7" applyBorder="1"/>
    <xf numFmtId="0" fontId="6" fillId="0" borderId="4" xfId="7" applyBorder="1" applyAlignment="1">
      <alignment horizontal="center"/>
    </xf>
    <xf numFmtId="167" fontId="6" fillId="0" borderId="3" xfId="7" applyNumberFormat="1" applyBorder="1" applyAlignment="1">
      <alignment horizontal="right"/>
    </xf>
    <xf numFmtId="0" fontId="1" fillId="0" borderId="0" xfId="7" applyFont="1" applyBorder="1"/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20" fontId="6" fillId="0" borderId="4" xfId="7" applyNumberFormat="1" applyBorder="1" applyAlignment="1">
      <alignment horizontal="center"/>
    </xf>
    <xf numFmtId="0" fontId="6" fillId="0" borderId="0" xfId="7"/>
    <xf numFmtId="0" fontId="6" fillId="0" borderId="3" xfId="7" applyBorder="1"/>
    <xf numFmtId="0" fontId="6" fillId="0" borderId="40" xfId="7" applyBorder="1"/>
    <xf numFmtId="0" fontId="6" fillId="0" borderId="0" xfId="7" applyBorder="1"/>
    <xf numFmtId="0" fontId="6" fillId="0" borderId="4" xfId="7" applyBorder="1" applyAlignment="1">
      <alignment horizontal="center"/>
    </xf>
    <xf numFmtId="167" fontId="6" fillId="0" borderId="3" xfId="7" applyNumberFormat="1" applyBorder="1" applyAlignment="1">
      <alignment horizontal="right"/>
    </xf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164" fontId="6" fillId="0" borderId="16" xfId="7" applyNumberFormat="1" applyBorder="1" applyAlignment="1">
      <alignment horizontal="center"/>
    </xf>
    <xf numFmtId="20" fontId="6" fillId="0" borderId="4" xfId="7" applyNumberFormat="1" applyBorder="1" applyAlignment="1">
      <alignment horizontal="center"/>
    </xf>
    <xf numFmtId="0" fontId="42" fillId="0" borderId="22" xfId="7" applyFont="1" applyBorder="1" applyAlignment="1">
      <alignment horizontal="center" vertical="center"/>
    </xf>
    <xf numFmtId="0" fontId="20" fillId="0" borderId="3" xfId="7" applyFont="1" applyBorder="1"/>
    <xf numFmtId="167" fontId="20" fillId="0" borderId="4" xfId="7" applyNumberFormat="1" applyFont="1" applyBorder="1" applyAlignment="1">
      <alignment horizontal="right"/>
    </xf>
    <xf numFmtId="167" fontId="20" fillId="0" borderId="3" xfId="7" applyNumberFormat="1" applyFont="1" applyBorder="1" applyAlignment="1">
      <alignment horizontal="right"/>
    </xf>
    <xf numFmtId="0" fontId="20" fillId="0" borderId="3" xfId="0" applyFont="1" applyBorder="1" applyAlignment="1">
      <alignment horizontal="center"/>
    </xf>
    <xf numFmtId="20" fontId="20" fillId="0" borderId="49" xfId="7" applyNumberFormat="1" applyFont="1" applyBorder="1" applyAlignment="1">
      <alignment horizontal="center"/>
    </xf>
    <xf numFmtId="0" fontId="43" fillId="0" borderId="0" xfId="9" applyFont="1"/>
    <xf numFmtId="0" fontId="6" fillId="0" borderId="0" xfId="7" applyFont="1" applyBorder="1"/>
    <xf numFmtId="0" fontId="6" fillId="0" borderId="0" xfId="7" applyFont="1" applyFill="1" applyBorder="1"/>
    <xf numFmtId="0" fontId="6" fillId="0" borderId="18" xfId="7" applyFont="1" applyFill="1" applyBorder="1" applyAlignment="1">
      <alignment horizontal="center"/>
    </xf>
    <xf numFmtId="0" fontId="6" fillId="0" borderId="12" xfId="7" applyFont="1" applyFill="1" applyBorder="1" applyAlignment="1">
      <alignment horizontal="center"/>
    </xf>
    <xf numFmtId="0" fontId="6" fillId="0" borderId="17" xfId="7" applyFont="1" applyFill="1" applyBorder="1" applyAlignment="1">
      <alignment horizontal="center"/>
    </xf>
    <xf numFmtId="0" fontId="6" fillId="0" borderId="47" xfId="7" applyFont="1" applyBorder="1"/>
    <xf numFmtId="0" fontId="6" fillId="0" borderId="27" xfId="7" applyFont="1" applyFill="1" applyBorder="1" applyAlignment="1">
      <alignment horizontal="center"/>
    </xf>
    <xf numFmtId="0" fontId="6" fillId="0" borderId="4" xfId="7" applyFont="1" applyFill="1" applyBorder="1" applyAlignment="1">
      <alignment horizontal="center"/>
    </xf>
    <xf numFmtId="20" fontId="6" fillId="0" borderId="4" xfId="7" applyNumberFormat="1" applyFont="1" applyFill="1" applyBorder="1" applyAlignment="1">
      <alignment horizontal="center"/>
    </xf>
    <xf numFmtId="0" fontId="6" fillId="0" borderId="11" xfId="7" applyFont="1" applyFill="1" applyBorder="1" applyAlignment="1">
      <alignment horizontal="center"/>
    </xf>
    <xf numFmtId="0" fontId="6" fillId="0" borderId="46" xfId="7" applyFont="1" applyBorder="1"/>
    <xf numFmtId="0" fontId="6" fillId="0" borderId="28" xfId="7" applyFont="1" applyFill="1" applyBorder="1" applyAlignment="1">
      <alignment horizontal="center"/>
    </xf>
    <xf numFmtId="0" fontId="6" fillId="0" borderId="3" xfId="7" applyFont="1" applyFill="1" applyBorder="1" applyAlignment="1">
      <alignment horizontal="center"/>
    </xf>
    <xf numFmtId="0" fontId="6" fillId="0" borderId="48" xfId="7" applyFont="1" applyBorder="1"/>
    <xf numFmtId="0" fontId="6" fillId="0" borderId="52" xfId="7" applyFont="1" applyFill="1" applyBorder="1" applyAlignment="1">
      <alignment horizontal="center"/>
    </xf>
    <xf numFmtId="0" fontId="6" fillId="0" borderId="51" xfId="7" applyFont="1" applyFill="1" applyBorder="1" applyAlignment="1">
      <alignment horizontal="center"/>
    </xf>
    <xf numFmtId="0" fontId="6" fillId="0" borderId="50" xfId="7" applyFont="1" applyFill="1" applyBorder="1" applyAlignment="1">
      <alignment horizontal="center"/>
    </xf>
    <xf numFmtId="0" fontId="6" fillId="0" borderId="45" xfId="7" applyFont="1" applyBorder="1"/>
    <xf numFmtId="0" fontId="6" fillId="0" borderId="0" xfId="7" applyFont="1" applyFill="1" applyBorder="1" applyAlignment="1">
      <alignment horizontal="center"/>
    </xf>
    <xf numFmtId="0" fontId="6" fillId="0" borderId="49" xfId="7" applyFont="1" applyFill="1" applyBorder="1" applyAlignment="1">
      <alignment horizontal="center"/>
    </xf>
    <xf numFmtId="0" fontId="6" fillId="0" borderId="0" xfId="7" applyFont="1" applyFill="1"/>
    <xf numFmtId="0" fontId="2" fillId="0" borderId="40" xfId="7" applyFont="1" applyBorder="1"/>
    <xf numFmtId="20" fontId="6" fillId="0" borderId="0" xfId="7" applyNumberFormat="1"/>
    <xf numFmtId="0" fontId="0" fillId="0" borderId="0" xfId="0"/>
    <xf numFmtId="168" fontId="21" fillId="0" borderId="4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8" xfId="0" applyBorder="1"/>
    <xf numFmtId="164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0" fontId="1" fillId="0" borderId="0" xfId="0" applyFont="1" applyBorder="1"/>
    <xf numFmtId="164" fontId="0" fillId="0" borderId="12" xfId="0" applyNumberFormat="1" applyBorder="1" applyAlignment="1">
      <alignment horizontal="center"/>
    </xf>
    <xf numFmtId="0" fontId="4" fillId="0" borderId="32" xfId="0" applyFont="1" applyBorder="1" applyAlignment="1">
      <alignment horizontal="center" vertical="center" wrapText="1"/>
    </xf>
    <xf numFmtId="0" fontId="2" fillId="0" borderId="40" xfId="0" applyFont="1" applyBorder="1"/>
    <xf numFmtId="165" fontId="4" fillId="0" borderId="3" xfId="0" applyNumberFormat="1" applyFont="1" applyBorder="1" applyAlignment="1">
      <alignment horizontal="center" vertical="center" wrapText="1"/>
    </xf>
    <xf numFmtId="49" fontId="4" fillId="0" borderId="37" xfId="0" applyNumberFormat="1" applyFont="1" applyBorder="1" applyAlignment="1">
      <alignment horizontal="center" vertical="center" shrinkToFit="1"/>
    </xf>
    <xf numFmtId="168" fontId="0" fillId="0" borderId="3" xfId="0" applyNumberFormat="1" applyBorder="1" applyAlignment="1">
      <alignment horizontal="center"/>
    </xf>
    <xf numFmtId="168" fontId="0" fillId="0" borderId="4" xfId="0" applyNumberFormat="1" applyBorder="1" applyAlignment="1">
      <alignment horizontal="center"/>
    </xf>
    <xf numFmtId="0" fontId="4" fillId="0" borderId="23" xfId="2" applyFont="1" applyFill="1" applyBorder="1" applyAlignment="1">
      <alignment horizontal="center" vertical="center"/>
    </xf>
    <xf numFmtId="0" fontId="6" fillId="0" borderId="1" xfId="2" applyFill="1" applyBorder="1"/>
    <xf numFmtId="167" fontId="6" fillId="0" borderId="1" xfId="2" applyNumberFormat="1" applyFill="1" applyBorder="1" applyAlignment="1">
      <alignment horizontal="right"/>
    </xf>
    <xf numFmtId="0" fontId="6" fillId="0" borderId="1" xfId="2" applyFill="1" applyBorder="1" applyAlignment="1">
      <alignment horizontal="center"/>
    </xf>
    <xf numFmtId="20" fontId="6" fillId="0" borderId="1" xfId="2" applyNumberFormat="1" applyFill="1" applyBorder="1" applyAlignment="1">
      <alignment horizontal="center"/>
    </xf>
    <xf numFmtId="168" fontId="6" fillId="0" borderId="24" xfId="2" applyNumberFormat="1" applyFill="1" applyBorder="1" applyAlignment="1">
      <alignment horizontal="center"/>
    </xf>
    <xf numFmtId="0" fontId="4" fillId="0" borderId="22" xfId="2" applyFont="1" applyFill="1" applyBorder="1" applyAlignment="1">
      <alignment horizontal="center" vertical="center"/>
    </xf>
    <xf numFmtId="0" fontId="22" fillId="0" borderId="22" xfId="2" applyFont="1" applyFill="1" applyBorder="1" applyAlignment="1">
      <alignment horizontal="center" vertical="center"/>
    </xf>
    <xf numFmtId="0" fontId="23" fillId="0" borderId="3" xfId="2" applyFont="1" applyFill="1" applyBorder="1"/>
    <xf numFmtId="167" fontId="23" fillId="0" borderId="4" xfId="2" applyNumberFormat="1" applyFont="1" applyFill="1" applyBorder="1" applyAlignment="1">
      <alignment horizontal="right"/>
    </xf>
    <xf numFmtId="167" fontId="23" fillId="0" borderId="3" xfId="2" applyNumberFormat="1" applyFont="1" applyFill="1" applyBorder="1" applyAlignment="1">
      <alignment horizontal="right"/>
    </xf>
    <xf numFmtId="0" fontId="23" fillId="0" borderId="4" xfId="2" applyFont="1" applyFill="1" applyBorder="1" applyAlignment="1">
      <alignment horizontal="center"/>
    </xf>
    <xf numFmtId="20" fontId="23" fillId="0" borderId="4" xfId="2" applyNumberFormat="1" applyFont="1" applyFill="1" applyBorder="1" applyAlignment="1">
      <alignment horizontal="center"/>
    </xf>
    <xf numFmtId="168" fontId="23" fillId="0" borderId="27" xfId="2" applyNumberFormat="1" applyFont="1" applyFill="1" applyBorder="1" applyAlignment="1">
      <alignment horizontal="center"/>
    </xf>
    <xf numFmtId="0" fontId="0" fillId="0" borderId="3" xfId="0" applyFill="1" applyBorder="1"/>
    <xf numFmtId="167" fontId="0" fillId="0" borderId="4" xfId="0" applyNumberFormat="1" applyFill="1" applyBorder="1" applyAlignment="1">
      <alignment horizontal="right"/>
    </xf>
    <xf numFmtId="167" fontId="0" fillId="0" borderId="3" xfId="0" applyNumberFormat="1" applyFill="1" applyBorder="1" applyAlignment="1">
      <alignment horizontal="right"/>
    </xf>
    <xf numFmtId="0" fontId="0" fillId="0" borderId="4" xfId="0" applyFill="1" applyBorder="1" applyAlignment="1">
      <alignment horizontal="center"/>
    </xf>
    <xf numFmtId="20" fontId="0" fillId="0" borderId="4" xfId="0" applyNumberFormat="1" applyFill="1" applyBorder="1" applyAlignment="1">
      <alignment horizontal="center"/>
    </xf>
    <xf numFmtId="168" fontId="0" fillId="0" borderId="27" xfId="0" applyNumberFormat="1" applyFill="1" applyBorder="1" applyAlignment="1">
      <alignment horizontal="center"/>
    </xf>
    <xf numFmtId="0" fontId="0" fillId="0" borderId="37" xfId="0" applyFill="1" applyBorder="1"/>
    <xf numFmtId="167" fontId="0" fillId="0" borderId="12" xfId="0" applyNumberFormat="1" applyFill="1" applyBorder="1" applyAlignment="1">
      <alignment horizontal="right"/>
    </xf>
    <xf numFmtId="167" fontId="0" fillId="0" borderId="37" xfId="0" applyNumberFormat="1" applyFill="1" applyBorder="1" applyAlignment="1">
      <alignment horizontal="right"/>
    </xf>
    <xf numFmtId="0" fontId="0" fillId="0" borderId="12" xfId="0" applyFill="1" applyBorder="1" applyAlignment="1">
      <alignment horizontal="center"/>
    </xf>
    <xf numFmtId="168" fontId="0" fillId="0" borderId="18" xfId="0" applyNumberFormat="1" applyFill="1" applyBorder="1" applyAlignment="1">
      <alignment horizontal="center"/>
    </xf>
    <xf numFmtId="0" fontId="6" fillId="0" borderId="5" xfId="7" applyFill="1" applyBorder="1"/>
    <xf numFmtId="0" fontId="6" fillId="0" borderId="40" xfId="7" applyFill="1" applyBorder="1"/>
    <xf numFmtId="0" fontId="6" fillId="0" borderId="41" xfId="7" applyFill="1" applyBorder="1"/>
    <xf numFmtId="0" fontId="6" fillId="0" borderId="19" xfId="7" applyFill="1" applyBorder="1"/>
    <xf numFmtId="0" fontId="6" fillId="0" borderId="7" xfId="7" applyFill="1" applyBorder="1" applyAlignment="1">
      <alignment horizontal="right"/>
    </xf>
    <xf numFmtId="49" fontId="0" fillId="0" borderId="24" xfId="0" applyNumberFormat="1" applyFill="1" applyBorder="1" applyAlignment="1">
      <alignment horizontal="center"/>
    </xf>
    <xf numFmtId="0" fontId="6" fillId="0" borderId="8" xfId="7" applyFill="1" applyBorder="1"/>
    <xf numFmtId="0" fontId="6" fillId="0" borderId="0" xfId="7" applyFill="1" applyBorder="1"/>
    <xf numFmtId="0" fontId="6" fillId="0" borderId="9" xfId="7" applyFill="1" applyBorder="1"/>
    <xf numFmtId="0" fontId="6" fillId="0" borderId="20" xfId="7" applyFill="1" applyBorder="1"/>
    <xf numFmtId="0" fontId="6" fillId="0" borderId="11" xfId="7" applyFill="1" applyBorder="1" applyAlignment="1">
      <alignment horizontal="right"/>
    </xf>
    <xf numFmtId="164" fontId="0" fillId="0" borderId="27" xfId="0" applyNumberFormat="1" applyFill="1" applyBorder="1" applyAlignment="1">
      <alignment horizontal="center"/>
    </xf>
    <xf numFmtId="166" fontId="0" fillId="0" borderId="27" xfId="0" applyNumberFormat="1" applyFill="1" applyBorder="1" applyAlignment="1">
      <alignment horizontal="center"/>
    </xf>
    <xf numFmtId="0" fontId="6" fillId="0" borderId="42" xfId="7" applyFill="1" applyBorder="1"/>
    <xf numFmtId="0" fontId="6" fillId="0" borderId="43" xfId="7" applyFill="1" applyBorder="1"/>
    <xf numFmtId="0" fontId="6" fillId="0" borderId="39" xfId="7" applyFill="1" applyBorder="1"/>
    <xf numFmtId="164" fontId="0" fillId="0" borderId="18" xfId="0" applyNumberFormat="1" applyFill="1" applyBorder="1" applyAlignment="1">
      <alignment horizontal="center"/>
    </xf>
    <xf numFmtId="0" fontId="0" fillId="0" borderId="40" xfId="0" applyFill="1" applyBorder="1"/>
    <xf numFmtId="0" fontId="6" fillId="0" borderId="5" xfId="2" applyFill="1" applyBorder="1"/>
    <xf numFmtId="0" fontId="6" fillId="0" borderId="40" xfId="2" applyFill="1" applyBorder="1"/>
    <xf numFmtId="0" fontId="6" fillId="0" borderId="41" xfId="2" applyFill="1" applyBorder="1"/>
    <xf numFmtId="0" fontId="6" fillId="0" borderId="19" xfId="2" applyFill="1" applyBorder="1"/>
    <xf numFmtId="0" fontId="6" fillId="0" borderId="7" xfId="2" applyFill="1" applyBorder="1" applyAlignment="1">
      <alignment horizontal="right"/>
    </xf>
    <xf numFmtId="49" fontId="6" fillId="0" borderId="24" xfId="2" applyNumberFormat="1" applyFill="1" applyBorder="1" applyAlignment="1">
      <alignment horizontal="center"/>
    </xf>
    <xf numFmtId="0" fontId="6" fillId="0" borderId="8" xfId="2" applyFill="1" applyBorder="1"/>
    <xf numFmtId="0" fontId="6" fillId="0" borderId="0" xfId="2" applyFill="1" applyBorder="1"/>
    <xf numFmtId="0" fontId="6" fillId="0" borderId="9" xfId="2" applyFill="1" applyBorder="1"/>
    <xf numFmtId="0" fontId="6" fillId="0" borderId="20" xfId="2" applyFill="1" applyBorder="1"/>
    <xf numFmtId="0" fontId="6" fillId="0" borderId="11" xfId="2" applyFill="1" applyBorder="1" applyAlignment="1">
      <alignment horizontal="right"/>
    </xf>
    <xf numFmtId="0" fontId="6" fillId="0" borderId="42" xfId="2" applyFill="1" applyBorder="1"/>
    <xf numFmtId="0" fontId="6" fillId="0" borderId="43" xfId="2" applyFill="1" applyBorder="1"/>
    <xf numFmtId="0" fontId="6" fillId="0" borderId="39" xfId="2" applyFill="1" applyBorder="1"/>
    <xf numFmtId="164" fontId="6" fillId="0" borderId="4" xfId="7" applyNumberFormat="1" applyFill="1" applyBorder="1" applyAlignment="1">
      <alignment horizontal="center"/>
    </xf>
    <xf numFmtId="164" fontId="6" fillId="0" borderId="14" xfId="7" applyNumberFormat="1" applyFill="1" applyBorder="1" applyAlignment="1">
      <alignment horizontal="center"/>
    </xf>
    <xf numFmtId="166" fontId="6" fillId="0" borderId="4" xfId="7" applyNumberFormat="1" applyFill="1" applyBorder="1" applyAlignment="1">
      <alignment horizontal="center"/>
    </xf>
    <xf numFmtId="166" fontId="6" fillId="0" borderId="14" xfId="7" applyNumberFormat="1" applyFill="1" applyBorder="1" applyAlignment="1">
      <alignment horizontal="center"/>
    </xf>
    <xf numFmtId="0" fontId="6" fillId="0" borderId="6" xfId="7" applyFill="1" applyBorder="1"/>
    <xf numFmtId="49" fontId="6" fillId="0" borderId="24" xfId="7" applyNumberFormat="1" applyFill="1" applyBorder="1" applyAlignment="1">
      <alignment horizontal="center"/>
    </xf>
    <xf numFmtId="0" fontId="6" fillId="0" borderId="10" xfId="7" applyFill="1" applyBorder="1"/>
    <xf numFmtId="164" fontId="6" fillId="0" borderId="27" xfId="7" applyNumberFormat="1" applyFill="1" applyBorder="1" applyAlignment="1">
      <alignment horizontal="center"/>
    </xf>
    <xf numFmtId="166" fontId="6" fillId="0" borderId="27" xfId="7" applyNumberFormat="1" applyFill="1" applyBorder="1" applyAlignment="1">
      <alignment horizontal="center"/>
    </xf>
    <xf numFmtId="164" fontId="6" fillId="0" borderId="18" xfId="7" applyNumberFormat="1" applyFill="1" applyBorder="1" applyAlignment="1">
      <alignment horizontal="center"/>
    </xf>
    <xf numFmtId="0" fontId="6" fillId="0" borderId="40" xfId="7" applyFill="1" applyBorder="1" applyAlignment="1">
      <alignment horizontal="center"/>
    </xf>
    <xf numFmtId="0" fontId="1" fillId="0" borderId="40" xfId="7" applyFont="1" applyFill="1" applyBorder="1"/>
    <xf numFmtId="0" fontId="2" fillId="0" borderId="40" xfId="7" applyFont="1" applyFill="1" applyBorder="1"/>
    <xf numFmtId="164" fontId="6" fillId="0" borderId="0" xfId="7" applyNumberFormat="1" applyFill="1"/>
    <xf numFmtId="168" fontId="23" fillId="0" borderId="18" xfId="7" applyNumberFormat="1" applyFont="1" applyFill="1" applyBorder="1" applyAlignment="1">
      <alignment horizontal="center"/>
    </xf>
    <xf numFmtId="168" fontId="23" fillId="0" borderId="3" xfId="7" applyNumberFormat="1" applyFont="1" applyFill="1" applyBorder="1" applyAlignment="1">
      <alignment horizontal="center"/>
    </xf>
    <xf numFmtId="168" fontId="23" fillId="0" borderId="13" xfId="7" applyNumberFormat="1" applyFont="1" applyFill="1" applyBorder="1" applyAlignment="1">
      <alignment horizontal="center"/>
    </xf>
    <xf numFmtId="168" fontId="6" fillId="0" borderId="4" xfId="7" applyNumberFormat="1" applyFill="1" applyBorder="1" applyAlignment="1">
      <alignment horizontal="center"/>
    </xf>
    <xf numFmtId="168" fontId="6" fillId="0" borderId="14" xfId="7" applyNumberFormat="1" applyFill="1" applyBorder="1" applyAlignment="1">
      <alignment horizontal="center"/>
    </xf>
    <xf numFmtId="168" fontId="0" fillId="0" borderId="14" xfId="0" applyNumberFormat="1" applyFill="1" applyBorder="1" applyAlignment="1">
      <alignment horizontal="center"/>
    </xf>
    <xf numFmtId="0" fontId="0" fillId="0" borderId="8" xfId="0" applyFill="1" applyBorder="1"/>
    <xf numFmtId="0" fontId="23" fillId="0" borderId="3" xfId="0" applyFont="1" applyFill="1" applyBorder="1"/>
    <xf numFmtId="167" fontId="23" fillId="0" borderId="4" xfId="0" applyNumberFormat="1" applyFont="1" applyFill="1" applyBorder="1" applyAlignment="1">
      <alignment horizontal="right"/>
    </xf>
    <xf numFmtId="167" fontId="23" fillId="0" borderId="3" xfId="0" applyNumberFormat="1" applyFont="1" applyFill="1" applyBorder="1" applyAlignment="1">
      <alignment horizontal="right"/>
    </xf>
    <xf numFmtId="0" fontId="23" fillId="0" borderId="4" xfId="0" applyFont="1" applyFill="1" applyBorder="1" applyAlignment="1">
      <alignment horizontal="center"/>
    </xf>
    <xf numFmtId="20" fontId="23" fillId="0" borderId="4" xfId="0" applyNumberFormat="1" applyFont="1" applyFill="1" applyBorder="1" applyAlignment="1">
      <alignment horizontal="center"/>
    </xf>
    <xf numFmtId="168" fontId="23" fillId="0" borderId="14" xfId="0" applyNumberFormat="1" applyFont="1" applyFill="1" applyBorder="1" applyAlignment="1">
      <alignment horizontal="center"/>
    </xf>
    <xf numFmtId="168" fontId="0" fillId="0" borderId="13" xfId="0" applyNumberFormat="1" applyFill="1" applyBorder="1" applyAlignment="1">
      <alignment horizontal="center"/>
    </xf>
    <xf numFmtId="0" fontId="0" fillId="0" borderId="5" xfId="0" applyFill="1" applyBorder="1"/>
    <xf numFmtId="0" fontId="0" fillId="0" borderId="41" xfId="0" applyFill="1" applyBorder="1"/>
    <xf numFmtId="0" fontId="0" fillId="0" borderId="19" xfId="0" applyFill="1" applyBorder="1"/>
    <xf numFmtId="0" fontId="0" fillId="0" borderId="7" xfId="0" applyFill="1" applyBorder="1" applyAlignment="1">
      <alignment horizontal="right"/>
    </xf>
    <xf numFmtId="49" fontId="0" fillId="0" borderId="15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9" xfId="0" applyFill="1" applyBorder="1"/>
    <xf numFmtId="0" fontId="0" fillId="0" borderId="20" xfId="0" applyFill="1" applyBorder="1"/>
    <xf numFmtId="0" fontId="0" fillId="0" borderId="11" xfId="0" applyFill="1" applyBorder="1" applyAlignment="1">
      <alignment horizontal="right"/>
    </xf>
    <xf numFmtId="164" fontId="0" fillId="0" borderId="14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0" fontId="22" fillId="0" borderId="22" xfId="0" applyFont="1" applyFill="1" applyBorder="1" applyAlignment="1">
      <alignment horizontal="center" vertical="center"/>
    </xf>
    <xf numFmtId="168" fontId="23" fillId="0" borderId="27" xfId="0" applyNumberFormat="1" applyFont="1" applyFill="1" applyBorder="1" applyAlignment="1">
      <alignment horizontal="center"/>
    </xf>
    <xf numFmtId="0" fontId="37" fillId="0" borderId="0" xfId="7" applyFont="1" applyFill="1" applyAlignment="1"/>
    <xf numFmtId="0" fontId="4" fillId="0" borderId="22" xfId="0" applyFont="1" applyFill="1" applyBorder="1" applyAlignment="1">
      <alignment horizontal="center" vertical="center"/>
    </xf>
    <xf numFmtId="0" fontId="13" fillId="0" borderId="0" xfId="7" applyFont="1" applyFill="1" applyAlignment="1">
      <alignment wrapText="1"/>
    </xf>
    <xf numFmtId="0" fontId="10" fillId="0" borderId="0" xfId="2" applyFont="1" applyFill="1" applyBorder="1" applyAlignment="1"/>
    <xf numFmtId="20" fontId="18" fillId="0" borderId="0" xfId="7" applyNumberFormat="1" applyFont="1" applyFill="1" applyBorder="1" applyAlignment="1">
      <alignment vertical="center"/>
    </xf>
    <xf numFmtId="0" fontId="18" fillId="0" borderId="0" xfId="7" applyFont="1" applyFill="1" applyBorder="1"/>
    <xf numFmtId="0" fontId="12" fillId="0" borderId="0" xfId="9" applyFill="1"/>
    <xf numFmtId="0" fontId="4" fillId="0" borderId="32" xfId="7" applyFont="1" applyFill="1" applyBorder="1" applyAlignment="1">
      <alignment horizontal="center" vertical="center" wrapText="1"/>
    </xf>
    <xf numFmtId="0" fontId="4" fillId="0" borderId="34" xfId="7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165" fontId="4" fillId="0" borderId="3" xfId="7" applyNumberFormat="1" applyFont="1" applyFill="1" applyBorder="1" applyAlignment="1">
      <alignment horizontal="center" vertical="center" wrapText="1"/>
    </xf>
    <xf numFmtId="165" fontId="4" fillId="0" borderId="13" xfId="7" applyNumberFormat="1" applyFont="1" applyFill="1" applyBorder="1" applyAlignment="1">
      <alignment horizontal="center" vertical="center" wrapText="1"/>
    </xf>
    <xf numFmtId="165" fontId="4" fillId="0" borderId="13" xfId="0" applyNumberFormat="1" applyFont="1" applyFill="1" applyBorder="1" applyAlignment="1">
      <alignment horizontal="center" vertical="center" wrapText="1"/>
    </xf>
    <xf numFmtId="49" fontId="4" fillId="0" borderId="37" xfId="7" applyNumberFormat="1" applyFont="1" applyFill="1" applyBorder="1" applyAlignment="1">
      <alignment horizontal="center" vertical="center" shrinkToFit="1"/>
    </xf>
    <xf numFmtId="49" fontId="4" fillId="0" borderId="44" xfId="7" applyNumberFormat="1" applyFont="1" applyFill="1" applyBorder="1" applyAlignment="1">
      <alignment horizontal="center" vertical="center" shrinkToFit="1"/>
    </xf>
    <xf numFmtId="49" fontId="4" fillId="0" borderId="44" xfId="0" applyNumberFormat="1" applyFont="1" applyFill="1" applyBorder="1" applyAlignment="1">
      <alignment horizontal="center" vertical="center" shrinkToFit="1"/>
    </xf>
    <xf numFmtId="168" fontId="7" fillId="0" borderId="4" xfId="7" applyNumberFormat="1" applyFont="1" applyFill="1" applyBorder="1" applyAlignment="1">
      <alignment horizontal="center"/>
    </xf>
    <xf numFmtId="0" fontId="29" fillId="0" borderId="0" xfId="9" applyFont="1" applyFill="1"/>
    <xf numFmtId="168" fontId="20" fillId="0" borderId="13" xfId="7" applyNumberFormat="1" applyFont="1" applyFill="1" applyBorder="1" applyAlignment="1">
      <alignment horizontal="center"/>
    </xf>
    <xf numFmtId="168" fontId="39" fillId="0" borderId="14" xfId="7" applyNumberFormat="1" applyFont="1" applyFill="1" applyBorder="1" applyAlignment="1">
      <alignment horizontal="center"/>
    </xf>
    <xf numFmtId="49" fontId="6" fillId="0" borderId="1" xfId="8" applyNumberFormat="1" applyFill="1" applyBorder="1" applyAlignment="1">
      <alignment horizontal="center"/>
    </xf>
    <xf numFmtId="164" fontId="12" fillId="0" borderId="0" xfId="9" applyNumberFormat="1" applyFill="1"/>
    <xf numFmtId="0" fontId="6" fillId="0" borderId="3" xfId="7" applyFill="1" applyBorder="1" applyAlignment="1">
      <alignment horizontal="center"/>
    </xf>
    <xf numFmtId="20" fontId="6" fillId="0" borderId="3" xfId="7" applyNumberFormat="1" applyFill="1" applyBorder="1" applyAlignment="1">
      <alignment horizontal="center"/>
    </xf>
    <xf numFmtId="168" fontId="6" fillId="0" borderId="28" xfId="7" applyNumberFormat="1" applyFill="1" applyBorder="1" applyAlignment="1">
      <alignment horizontal="center"/>
    </xf>
    <xf numFmtId="168" fontId="7" fillId="0" borderId="14" xfId="7" applyNumberFormat="1" applyFont="1" applyFill="1" applyBorder="1" applyAlignment="1">
      <alignment horizontal="center"/>
    </xf>
    <xf numFmtId="168" fontId="23" fillId="0" borderId="14" xfId="7" applyNumberFormat="1" applyFont="1" applyFill="1" applyBorder="1" applyAlignment="1">
      <alignment horizontal="center"/>
    </xf>
    <xf numFmtId="0" fontId="6" fillId="0" borderId="0" xfId="8" applyFill="1" applyBorder="1"/>
    <xf numFmtId="0" fontId="6" fillId="0" borderId="0" xfId="8" applyFill="1"/>
    <xf numFmtId="164" fontId="6" fillId="0" borderId="12" xfId="7" applyNumberFormat="1" applyFill="1" applyBorder="1" applyAlignment="1">
      <alignment horizontal="center"/>
    </xf>
    <xf numFmtId="164" fontId="6" fillId="0" borderId="16" xfId="7" applyNumberFormat="1" applyFill="1" applyBorder="1" applyAlignment="1">
      <alignment horizontal="center"/>
    </xf>
    <xf numFmtId="0" fontId="4" fillId="0" borderId="33" xfId="7" applyFont="1" applyFill="1" applyBorder="1" applyAlignment="1">
      <alignment horizontal="center" vertical="center" wrapText="1"/>
    </xf>
    <xf numFmtId="165" fontId="4" fillId="0" borderId="28" xfId="7" applyNumberFormat="1" applyFont="1" applyFill="1" applyBorder="1" applyAlignment="1">
      <alignment horizontal="center" vertical="center" wrapText="1"/>
    </xf>
    <xf numFmtId="49" fontId="4" fillId="0" borderId="38" xfId="7" applyNumberFormat="1" applyFont="1" applyFill="1" applyBorder="1" applyAlignment="1">
      <alignment horizontal="center" vertical="center" shrinkToFit="1"/>
    </xf>
    <xf numFmtId="0" fontId="22" fillId="0" borderId="23" xfId="7" applyFont="1" applyFill="1" applyBorder="1" applyAlignment="1">
      <alignment horizontal="center" vertical="center"/>
    </xf>
    <xf numFmtId="0" fontId="23" fillId="0" borderId="1" xfId="7" applyFont="1" applyFill="1" applyBorder="1"/>
    <xf numFmtId="167" fontId="23" fillId="0" borderId="1" xfId="7" applyNumberFormat="1" applyFont="1" applyFill="1" applyBorder="1" applyAlignment="1">
      <alignment horizontal="right"/>
    </xf>
    <xf numFmtId="0" fontId="23" fillId="0" borderId="1" xfId="7" applyFont="1" applyFill="1" applyBorder="1" applyAlignment="1">
      <alignment horizontal="center"/>
    </xf>
    <xf numFmtId="20" fontId="23" fillId="0" borderId="1" xfId="7" applyNumberFormat="1" applyFont="1" applyFill="1" applyBorder="1" applyAlignment="1">
      <alignment horizontal="center"/>
    </xf>
    <xf numFmtId="0" fontId="4" fillId="0" borderId="2" xfId="7" applyFont="1" applyFill="1" applyBorder="1" applyAlignment="1">
      <alignment horizontal="center" vertical="center"/>
    </xf>
    <xf numFmtId="167" fontId="7" fillId="0" borderId="4" xfId="7" applyNumberFormat="1" applyFont="1" applyFill="1" applyBorder="1" applyAlignment="1">
      <alignment horizontal="right"/>
    </xf>
    <xf numFmtId="167" fontId="7" fillId="0" borderId="3" xfId="7" applyNumberFormat="1" applyFont="1" applyFill="1" applyBorder="1" applyAlignment="1">
      <alignment horizontal="right"/>
    </xf>
    <xf numFmtId="0" fontId="7" fillId="0" borderId="4" xfId="7" applyFont="1" applyFill="1" applyBorder="1" applyAlignment="1">
      <alignment horizontal="center"/>
    </xf>
    <xf numFmtId="20" fontId="7" fillId="0" borderId="4" xfId="7" applyNumberFormat="1" applyFont="1" applyFill="1" applyBorder="1" applyAlignment="1">
      <alignment horizontal="center"/>
    </xf>
    <xf numFmtId="0" fontId="23" fillId="0" borderId="37" xfId="7" applyFont="1" applyFill="1" applyBorder="1"/>
    <xf numFmtId="167" fontId="23" fillId="0" borderId="12" xfId="7" applyNumberFormat="1" applyFont="1" applyFill="1" applyBorder="1" applyAlignment="1">
      <alignment horizontal="right"/>
    </xf>
    <xf numFmtId="167" fontId="23" fillId="0" borderId="37" xfId="7" applyNumberFormat="1" applyFont="1" applyFill="1" applyBorder="1" applyAlignment="1">
      <alignment horizontal="right"/>
    </xf>
    <xf numFmtId="0" fontId="23" fillId="0" borderId="12" xfId="7" applyFont="1" applyFill="1" applyBorder="1" applyAlignment="1">
      <alignment horizontal="center"/>
    </xf>
    <xf numFmtId="20" fontId="23" fillId="0" borderId="12" xfId="7" applyNumberFormat="1" applyFont="1" applyFill="1" applyBorder="1" applyAlignment="1">
      <alignment horizontal="center"/>
    </xf>
    <xf numFmtId="49" fontId="6" fillId="0" borderId="15" xfId="7" applyNumberFormat="1" applyFill="1" applyBorder="1" applyAlignment="1">
      <alignment horizontal="center"/>
    </xf>
    <xf numFmtId="168" fontId="6" fillId="0" borderId="49" xfId="7" applyNumberFormat="1" applyFont="1" applyFill="1" applyBorder="1" applyAlignment="1">
      <alignment horizontal="center"/>
    </xf>
    <xf numFmtId="20" fontId="6" fillId="0" borderId="11" xfId="7" applyNumberFormat="1" applyFont="1" applyFill="1" applyBorder="1" applyAlignment="1">
      <alignment horizontal="center"/>
    </xf>
    <xf numFmtId="168" fontId="6" fillId="0" borderId="11" xfId="2" applyNumberFormat="1" applyFont="1" applyFill="1" applyBorder="1" applyAlignment="1">
      <alignment horizontal="center"/>
    </xf>
    <xf numFmtId="168" fontId="6" fillId="0" borderId="4" xfId="8" applyNumberFormat="1" applyFont="1" applyFill="1" applyBorder="1" applyAlignment="1">
      <alignment horizontal="center"/>
    </xf>
    <xf numFmtId="168" fontId="6" fillId="0" borderId="11" xfId="7" applyNumberFormat="1" applyFont="1" applyFill="1" applyBorder="1" applyAlignment="1">
      <alignment horizontal="center"/>
    </xf>
    <xf numFmtId="0" fontId="37" fillId="0" borderId="0" xfId="9" applyFont="1" applyFill="1" applyBorder="1" applyAlignment="1"/>
    <xf numFmtId="0" fontId="0" fillId="0" borderId="0" xfId="0"/>
    <xf numFmtId="0" fontId="0" fillId="0" borderId="0" xfId="0" applyBorder="1"/>
    <xf numFmtId="0" fontId="4" fillId="0" borderId="29" xfId="7" applyFont="1" applyBorder="1" applyAlignment="1">
      <alignment horizontal="center" vertical="center"/>
    </xf>
    <xf numFmtId="0" fontId="0" fillId="0" borderId="37" xfId="0" applyBorder="1"/>
    <xf numFmtId="167" fontId="0" fillId="0" borderId="12" xfId="0" applyNumberFormat="1" applyBorder="1" applyAlignment="1">
      <alignment horizontal="right"/>
    </xf>
    <xf numFmtId="167" fontId="0" fillId="0" borderId="37" xfId="0" applyNumberFormat="1" applyBorder="1" applyAlignment="1">
      <alignment horizontal="right"/>
    </xf>
    <xf numFmtId="168" fontId="0" fillId="0" borderId="18" xfId="0" applyNumberForma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40" xfId="0" applyBorder="1"/>
    <xf numFmtId="0" fontId="0" fillId="0" borderId="41" xfId="0" applyBorder="1"/>
    <xf numFmtId="0" fontId="0" fillId="0" borderId="7" xfId="0" applyBorder="1" applyAlignment="1">
      <alignment horizontal="right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1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167" fontId="0" fillId="0" borderId="3" xfId="0" applyNumberFormat="1" applyBorder="1" applyAlignment="1">
      <alignment horizontal="right"/>
    </xf>
    <xf numFmtId="0" fontId="0" fillId="0" borderId="42" xfId="0" applyBorder="1"/>
    <xf numFmtId="0" fontId="0" fillId="0" borderId="43" xfId="0" applyBorder="1"/>
    <xf numFmtId="0" fontId="0" fillId="0" borderId="39" xfId="0" applyBorder="1"/>
    <xf numFmtId="164" fontId="0" fillId="0" borderId="18" xfId="0" applyNumberFormat="1" applyBorder="1" applyAlignment="1">
      <alignment horizontal="center"/>
    </xf>
    <xf numFmtId="167" fontId="0" fillId="0" borderId="4" xfId="0" applyNumberFormat="1" applyBorder="1" applyAlignment="1">
      <alignment horizontal="right"/>
    </xf>
    <xf numFmtId="0" fontId="0" fillId="0" borderId="19" xfId="0" applyBorder="1"/>
    <xf numFmtId="0" fontId="0" fillId="0" borderId="20" xfId="0" applyBorder="1"/>
    <xf numFmtId="20" fontId="0" fillId="0" borderId="4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168" fontId="7" fillId="0" borderId="27" xfId="7" applyNumberFormat="1" applyFont="1" applyFill="1" applyBorder="1" applyAlignment="1">
      <alignment horizontal="center"/>
    </xf>
    <xf numFmtId="0" fontId="6" fillId="0" borderId="0" xfId="7"/>
    <xf numFmtId="0" fontId="6" fillId="0" borderId="40" xfId="7" applyBorder="1"/>
    <xf numFmtId="0" fontId="6" fillId="0" borderId="8" xfId="7" applyBorder="1"/>
    <xf numFmtId="164" fontId="6" fillId="0" borderId="4" xfId="7" applyNumberFormat="1" applyBorder="1" applyAlignment="1">
      <alignment horizontal="center"/>
    </xf>
    <xf numFmtId="166" fontId="6" fillId="0" borderId="4" xfId="7" applyNumberFormat="1" applyBorder="1" applyAlignment="1">
      <alignment horizontal="center"/>
    </xf>
    <xf numFmtId="164" fontId="6" fillId="0" borderId="12" xfId="7" applyNumberFormat="1" applyBorder="1" applyAlignment="1">
      <alignment horizontal="center"/>
    </xf>
    <xf numFmtId="0" fontId="20" fillId="0" borderId="0" xfId="7" applyFont="1"/>
    <xf numFmtId="164" fontId="0" fillId="0" borderId="16" xfId="0" applyNumberFormat="1" applyBorder="1" applyAlignment="1">
      <alignment horizontal="center"/>
    </xf>
    <xf numFmtId="0" fontId="38" fillId="0" borderId="29" xfId="7" applyFont="1" applyBorder="1" applyAlignment="1">
      <alignment horizontal="center" vertical="center"/>
    </xf>
    <xf numFmtId="0" fontId="39" fillId="0" borderId="37" xfId="7" applyFont="1" applyBorder="1"/>
    <xf numFmtId="167" fontId="39" fillId="0" borderId="37" xfId="7" applyNumberFormat="1" applyFont="1" applyBorder="1" applyAlignment="1">
      <alignment horizontal="right"/>
    </xf>
    <xf numFmtId="0" fontId="39" fillId="0" borderId="12" xfId="0" applyFont="1" applyBorder="1" applyAlignment="1">
      <alignment horizontal="center"/>
    </xf>
    <xf numFmtId="20" fontId="39" fillId="0" borderId="55" xfId="7" applyNumberFormat="1" applyFont="1" applyBorder="1" applyAlignment="1">
      <alignment horizontal="center"/>
    </xf>
    <xf numFmtId="168" fontId="39" fillId="0" borderId="16" xfId="7" applyNumberFormat="1" applyFont="1" applyFill="1" applyBorder="1" applyAlignment="1">
      <alignment horizontal="center"/>
    </xf>
    <xf numFmtId="168" fontId="45" fillId="0" borderId="0" xfId="7" applyNumberFormat="1" applyFont="1" applyBorder="1" applyAlignment="1">
      <alignment horizontal="center"/>
    </xf>
    <xf numFmtId="0" fontId="0" fillId="0" borderId="3" xfId="0" applyBorder="1"/>
    <xf numFmtId="0" fontId="4" fillId="0" borderId="2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2" fillId="0" borderId="40" xfId="0" applyFont="1" applyBorder="1"/>
    <xf numFmtId="0" fontId="17" fillId="0" borderId="0" xfId="7" applyFont="1" applyBorder="1" applyAlignment="1">
      <alignment horizontal="center" shrinkToFit="1"/>
    </xf>
    <xf numFmtId="0" fontId="20" fillId="0" borderId="0" xfId="7" applyFont="1" applyFill="1" applyBorder="1" applyAlignment="1"/>
    <xf numFmtId="168" fontId="6" fillId="0" borderId="4" xfId="7" applyNumberFormat="1" applyBorder="1" applyAlignment="1">
      <alignment horizontal="center"/>
    </xf>
    <xf numFmtId="168" fontId="6" fillId="0" borderId="14" xfId="7" applyNumberFormat="1" applyBorder="1" applyAlignment="1">
      <alignment horizontal="center"/>
    </xf>
    <xf numFmtId="0" fontId="6" fillId="0" borderId="0" xfId="7"/>
    <xf numFmtId="0" fontId="6" fillId="0" borderId="0" xfId="7" applyBorder="1"/>
    <xf numFmtId="164" fontId="6" fillId="0" borderId="12" xfId="7" applyNumberFormat="1" applyBorder="1" applyAlignment="1">
      <alignment horizontal="center"/>
    </xf>
    <xf numFmtId="0" fontId="6" fillId="0" borderId="40" xfId="7" applyBorder="1" applyAlignment="1">
      <alignment horizontal="center"/>
    </xf>
    <xf numFmtId="0" fontId="1" fillId="0" borderId="40" xfId="7" applyFont="1" applyBorder="1"/>
    <xf numFmtId="165" fontId="4" fillId="0" borderId="3" xfId="7" applyNumberFormat="1" applyFont="1" applyBorder="1" applyAlignment="1">
      <alignment horizontal="center" vertical="center" wrapText="1"/>
    </xf>
    <xf numFmtId="0" fontId="4" fillId="0" borderId="34" xfId="7" applyFont="1" applyBorder="1" applyAlignment="1">
      <alignment horizontal="center" vertical="center" wrapText="1"/>
    </xf>
    <xf numFmtId="165" fontId="4" fillId="0" borderId="13" xfId="7" applyNumberFormat="1" applyFont="1" applyBorder="1" applyAlignment="1">
      <alignment horizontal="center" vertical="center" wrapText="1"/>
    </xf>
    <xf numFmtId="49" fontId="4" fillId="0" borderId="37" xfId="7" applyNumberFormat="1" applyFont="1" applyBorder="1" applyAlignment="1">
      <alignment horizontal="center" vertical="center" shrinkToFit="1"/>
    </xf>
    <xf numFmtId="168" fontId="6" fillId="3" borderId="27" xfId="7" applyNumberFormat="1" applyFill="1" applyBorder="1" applyAlignment="1">
      <alignment horizontal="center"/>
    </xf>
    <xf numFmtId="0" fontId="6" fillId="0" borderId="0" xfId="7"/>
    <xf numFmtId="0" fontId="6" fillId="0" borderId="3" xfId="7" applyBorder="1"/>
    <xf numFmtId="0" fontId="6" fillId="0" borderId="5" xfId="7" applyBorder="1"/>
    <xf numFmtId="0" fontId="6" fillId="0" borderId="40" xfId="7" applyBorder="1"/>
    <xf numFmtId="0" fontId="6" fillId="0" borderId="41" xfId="7" applyBorder="1"/>
    <xf numFmtId="0" fontId="6" fillId="0" borderId="7" xfId="7" applyBorder="1" applyAlignment="1">
      <alignment horizontal="right"/>
    </xf>
    <xf numFmtId="0" fontId="6" fillId="0" borderId="8" xfId="7" applyBorder="1"/>
    <xf numFmtId="0" fontId="6" fillId="0" borderId="0" xfId="7" applyBorder="1"/>
    <xf numFmtId="0" fontId="6" fillId="0" borderId="9" xfId="7" applyBorder="1"/>
    <xf numFmtId="0" fontId="6" fillId="0" borderId="11" xfId="7" applyBorder="1" applyAlignment="1">
      <alignment horizontal="right"/>
    </xf>
    <xf numFmtId="0" fontId="6" fillId="0" borderId="4" xfId="7" applyBorder="1" applyAlignment="1">
      <alignment horizontal="center"/>
    </xf>
    <xf numFmtId="167" fontId="6" fillId="0" borderId="3" xfId="7" applyNumberFormat="1" applyBorder="1" applyAlignment="1">
      <alignment horizontal="right"/>
    </xf>
    <xf numFmtId="0" fontId="6" fillId="0" borderId="0" xfId="7" applyBorder="1" applyAlignment="1">
      <alignment horizontal="center"/>
    </xf>
    <xf numFmtId="0" fontId="1" fillId="0" borderId="0" xfId="7" applyFont="1" applyBorder="1"/>
    <xf numFmtId="0" fontId="2" fillId="0" borderId="0" xfId="7" applyFont="1" applyBorder="1"/>
    <xf numFmtId="0" fontId="6" fillId="0" borderId="42" xfId="7" applyBorder="1"/>
    <xf numFmtId="0" fontId="6" fillId="0" borderId="43" xfId="7" applyBorder="1"/>
    <xf numFmtId="0" fontId="6" fillId="0" borderId="39" xfId="7" applyBorder="1"/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0" fontId="6" fillId="0" borderId="19" xfId="7" applyBorder="1"/>
    <xf numFmtId="0" fontId="6" fillId="0" borderId="20" xfId="7" applyBorder="1"/>
    <xf numFmtId="20" fontId="6" fillId="0" borderId="4" xfId="7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6" fillId="0" borderId="3" xfId="7" applyBorder="1"/>
    <xf numFmtId="0" fontId="6" fillId="0" borderId="40" xfId="7" applyBorder="1"/>
    <xf numFmtId="0" fontId="6" fillId="0" borderId="0" xfId="7" applyBorder="1"/>
    <xf numFmtId="0" fontId="6" fillId="0" borderId="4" xfId="7" applyBorder="1" applyAlignment="1">
      <alignment horizontal="center"/>
    </xf>
    <xf numFmtId="167" fontId="6" fillId="0" borderId="3" xfId="7" applyNumberFormat="1" applyBorder="1" applyAlignment="1">
      <alignment horizontal="right"/>
    </xf>
    <xf numFmtId="0" fontId="6" fillId="0" borderId="42" xfId="7" applyBorder="1"/>
    <xf numFmtId="0" fontId="6" fillId="0" borderId="43" xfId="7" applyBorder="1"/>
    <xf numFmtId="0" fontId="6" fillId="0" borderId="39" xfId="7" applyBorder="1"/>
    <xf numFmtId="164" fontId="6" fillId="0" borderId="18" xfId="7" applyNumberFormat="1" applyBorder="1" applyAlignment="1">
      <alignment horizontal="center"/>
    </xf>
    <xf numFmtId="0" fontId="4" fillId="0" borderId="22" xfId="7" applyFont="1" applyBorder="1" applyAlignment="1">
      <alignment horizontal="center" vertical="center"/>
    </xf>
    <xf numFmtId="167" fontId="6" fillId="0" borderId="4" xfId="7" applyNumberFormat="1" applyBorder="1" applyAlignment="1">
      <alignment horizontal="right"/>
    </xf>
    <xf numFmtId="20" fontId="6" fillId="0" borderId="4" xfId="7" applyNumberFormat="1" applyBorder="1" applyAlignment="1">
      <alignment horizontal="center"/>
    </xf>
    <xf numFmtId="0" fontId="17" fillId="0" borderId="0" xfId="7" applyFont="1" applyBorder="1" applyAlignment="1">
      <alignment horizontal="center" shrinkToFit="1"/>
    </xf>
    <xf numFmtId="0" fontId="46" fillId="0" borderId="0" xfId="9" applyFont="1" applyFill="1" applyAlignment="1">
      <alignment horizontal="center"/>
    </xf>
    <xf numFmtId="0" fontId="22" fillId="0" borderId="2" xfId="7" applyFont="1" applyBorder="1" applyAlignment="1">
      <alignment horizontal="center" vertical="center"/>
    </xf>
    <xf numFmtId="0" fontId="22" fillId="0" borderId="2" xfId="7" applyFont="1" applyFill="1" applyBorder="1" applyAlignment="1">
      <alignment horizontal="center" vertical="center"/>
    </xf>
    <xf numFmtId="0" fontId="13" fillId="0" borderId="0" xfId="7" applyFont="1" applyBorder="1" applyAlignment="1">
      <alignment horizontal="left"/>
    </xf>
    <xf numFmtId="0" fontId="4" fillId="0" borderId="33" xfId="0" applyFont="1" applyBorder="1" applyAlignment="1">
      <alignment horizontal="center" vertical="center" wrapText="1"/>
    </xf>
    <xf numFmtId="165" fontId="4" fillId="0" borderId="28" xfId="0" applyNumberFormat="1" applyFont="1" applyBorder="1" applyAlignment="1">
      <alignment horizontal="center" vertical="center" wrapText="1"/>
    </xf>
    <xf numFmtId="49" fontId="4" fillId="0" borderId="38" xfId="0" applyNumberFormat="1" applyFont="1" applyBorder="1" applyAlignment="1">
      <alignment horizontal="center" vertical="center" shrinkToFit="1"/>
    </xf>
    <xf numFmtId="169" fontId="14" fillId="0" borderId="3" xfId="7" applyNumberFormat="1" applyFont="1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9" fontId="6" fillId="0" borderId="4" xfId="7" applyNumberFormat="1" applyBorder="1" applyAlignment="1">
      <alignment horizontal="center"/>
    </xf>
    <xf numFmtId="168" fontId="0" fillId="0" borderId="28" xfId="0" applyNumberFormat="1" applyBorder="1" applyAlignment="1">
      <alignment horizontal="center" vertical="center" wrapText="1"/>
    </xf>
    <xf numFmtId="20" fontId="20" fillId="0" borderId="56" xfId="7" applyNumberFormat="1" applyFont="1" applyBorder="1" applyAlignment="1">
      <alignment horizontal="center"/>
    </xf>
    <xf numFmtId="168" fontId="20" fillId="0" borderId="28" xfId="7" applyNumberFormat="1" applyFont="1" applyFill="1" applyBorder="1" applyAlignment="1">
      <alignment horizontal="center"/>
    </xf>
    <xf numFmtId="20" fontId="39" fillId="0" borderId="56" xfId="7" applyNumberFormat="1" applyFont="1" applyBorder="1" applyAlignment="1">
      <alignment horizontal="center"/>
    </xf>
    <xf numFmtId="168" fontId="39" fillId="0" borderId="27" xfId="7" applyNumberFormat="1" applyFont="1" applyFill="1" applyBorder="1" applyAlignment="1">
      <alignment horizontal="center"/>
    </xf>
    <xf numFmtId="20" fontId="39" fillId="0" borderId="43" xfId="7" applyNumberFormat="1" applyFont="1" applyBorder="1" applyAlignment="1">
      <alignment horizontal="center"/>
    </xf>
    <xf numFmtId="168" fontId="39" fillId="0" borderId="18" xfId="7" applyNumberFormat="1" applyFont="1" applyFill="1" applyBorder="1" applyAlignment="1">
      <alignment horizontal="center"/>
    </xf>
    <xf numFmtId="164" fontId="6" fillId="0" borderId="14" xfId="7" applyNumberFormat="1" applyBorder="1" applyAlignment="1">
      <alignment horizontal="center"/>
    </xf>
    <xf numFmtId="166" fontId="6" fillId="0" borderId="14" xfId="7" applyNumberFormat="1" applyBorder="1" applyAlignment="1">
      <alignment horizontal="center"/>
    </xf>
    <xf numFmtId="0" fontId="4" fillId="0" borderId="32" xfId="0" applyFont="1" applyFill="1" applyBorder="1" applyAlignment="1">
      <alignment horizontal="center" vertical="center" wrapText="1"/>
    </xf>
    <xf numFmtId="165" fontId="4" fillId="0" borderId="3" xfId="0" applyNumberFormat="1" applyFont="1" applyFill="1" applyBorder="1" applyAlignment="1">
      <alignment horizontal="center" vertical="center" wrapText="1"/>
    </xf>
    <xf numFmtId="0" fontId="17" fillId="0" borderId="0" xfId="7" applyFont="1" applyBorder="1" applyAlignment="1">
      <alignment shrinkToFit="1"/>
    </xf>
    <xf numFmtId="0" fontId="34" fillId="0" borderId="2" xfId="7" applyFont="1" applyBorder="1" applyAlignment="1">
      <alignment horizontal="center" vertical="center"/>
    </xf>
    <xf numFmtId="0" fontId="6" fillId="0" borderId="3" xfId="7" applyFont="1" applyBorder="1"/>
    <xf numFmtId="167" fontId="6" fillId="0" borderId="3" xfId="7" applyNumberFormat="1" applyFont="1" applyBorder="1" applyAlignment="1">
      <alignment horizontal="right"/>
    </xf>
    <xf numFmtId="0" fontId="6" fillId="0" borderId="3" xfId="7" applyFont="1" applyBorder="1" applyAlignment="1">
      <alignment horizontal="center"/>
    </xf>
    <xf numFmtId="20" fontId="6" fillId="0" borderId="3" xfId="7" applyNumberFormat="1" applyFont="1" applyBorder="1" applyAlignment="1">
      <alignment horizontal="center"/>
    </xf>
    <xf numFmtId="0" fontId="34" fillId="0" borderId="22" xfId="7" applyFont="1" applyBorder="1" applyAlignment="1">
      <alignment horizontal="center" vertical="center"/>
    </xf>
    <xf numFmtId="167" fontId="6" fillId="0" borderId="4" xfId="7" applyNumberFormat="1" applyFont="1" applyBorder="1" applyAlignment="1">
      <alignment horizontal="right"/>
    </xf>
    <xf numFmtId="0" fontId="6" fillId="0" borderId="4" xfId="7" applyFont="1" applyBorder="1" applyAlignment="1">
      <alignment horizontal="center"/>
    </xf>
    <xf numFmtId="20" fontId="6" fillId="0" borderId="4" xfId="7" applyNumberFormat="1" applyFont="1" applyBorder="1" applyAlignment="1">
      <alignment horizontal="center"/>
    </xf>
    <xf numFmtId="0" fontId="7" fillId="0" borderId="3" xfId="8" applyFont="1" applyBorder="1"/>
    <xf numFmtId="167" fontId="7" fillId="0" borderId="4" xfId="8" applyNumberFormat="1" applyFont="1" applyBorder="1" applyAlignment="1">
      <alignment horizontal="right"/>
    </xf>
    <xf numFmtId="167" fontId="7" fillId="0" borderId="3" xfId="8" applyNumberFormat="1" applyFont="1" applyBorder="1" applyAlignment="1">
      <alignment horizontal="right"/>
    </xf>
    <xf numFmtId="0" fontId="7" fillId="0" borderId="4" xfId="8" applyFont="1" applyBorder="1" applyAlignment="1">
      <alignment horizontal="center"/>
    </xf>
    <xf numFmtId="20" fontId="7" fillId="0" borderId="4" xfId="8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right"/>
    </xf>
    <xf numFmtId="49" fontId="0" fillId="0" borderId="1" xfId="0" applyNumberFormat="1" applyBorder="1" applyAlignment="1">
      <alignment horizontal="center"/>
    </xf>
    <xf numFmtId="0" fontId="0" fillId="0" borderId="11" xfId="0" applyBorder="1" applyAlignment="1">
      <alignment horizontal="right"/>
    </xf>
    <xf numFmtId="49" fontId="0" fillId="0" borderId="15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0" borderId="19" xfId="0" applyBorder="1"/>
    <xf numFmtId="0" fontId="0" fillId="0" borderId="20" xfId="0" applyBorder="1"/>
    <xf numFmtId="164" fontId="0" fillId="0" borderId="16" xfId="0" applyNumberFormat="1" applyBorder="1" applyAlignment="1">
      <alignment horizontal="center"/>
    </xf>
    <xf numFmtId="0" fontId="0" fillId="0" borderId="40" xfId="0" applyBorder="1"/>
    <xf numFmtId="0" fontId="0" fillId="0" borderId="4" xfId="0" applyBorder="1" applyAlignment="1">
      <alignment horizontal="center"/>
    </xf>
    <xf numFmtId="167" fontId="0" fillId="0" borderId="3" xfId="0" applyNumberFormat="1" applyBorder="1" applyAlignment="1">
      <alignment horizontal="right"/>
    </xf>
    <xf numFmtId="167" fontId="0" fillId="0" borderId="4" xfId="0" applyNumberFormat="1" applyBorder="1" applyAlignment="1">
      <alignment horizontal="right"/>
    </xf>
    <xf numFmtId="164" fontId="0" fillId="0" borderId="16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0" fontId="4" fillId="0" borderId="32" xfId="7" applyFont="1" applyBorder="1" applyAlignment="1">
      <alignment horizontal="center" vertical="center" wrapText="1"/>
    </xf>
    <xf numFmtId="0" fontId="22" fillId="0" borderId="2" xfId="7" applyFont="1" applyFill="1" applyBorder="1" applyAlignment="1">
      <alignment horizontal="center" vertical="center"/>
    </xf>
    <xf numFmtId="0" fontId="33" fillId="0" borderId="0" xfId="7" applyFont="1"/>
    <xf numFmtId="0" fontId="39" fillId="0" borderId="0" xfId="7" applyFont="1" applyBorder="1"/>
    <xf numFmtId="20" fontId="39" fillId="0" borderId="3" xfId="7" applyNumberFormat="1" applyFont="1" applyFill="1" applyBorder="1" applyAlignment="1">
      <alignment horizontal="center"/>
    </xf>
    <xf numFmtId="0" fontId="6" fillId="0" borderId="0" xfId="7" applyFont="1" applyAlignment="1"/>
    <xf numFmtId="0" fontId="4" fillId="0" borderId="23" xfId="0" applyFont="1" applyFill="1" applyBorder="1" applyAlignment="1">
      <alignment horizontal="center" vertical="center"/>
    </xf>
    <xf numFmtId="0" fontId="0" fillId="0" borderId="1" xfId="0" applyFill="1" applyBorder="1"/>
    <xf numFmtId="167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20" fontId="0" fillId="0" borderId="1" xfId="0" applyNumberFormat="1" applyFill="1" applyBorder="1" applyAlignment="1">
      <alignment horizontal="center"/>
    </xf>
    <xf numFmtId="168" fontId="0" fillId="0" borderId="24" xfId="0" applyNumberFormat="1" applyFill="1" applyBorder="1" applyAlignment="1">
      <alignment horizontal="center"/>
    </xf>
    <xf numFmtId="0" fontId="4" fillId="0" borderId="29" xfId="7" applyFont="1" applyFill="1" applyBorder="1" applyAlignment="1">
      <alignment horizontal="center" vertical="center"/>
    </xf>
    <xf numFmtId="168" fontId="21" fillId="0" borderId="28" xfId="2" applyNumberFormat="1" applyFont="1" applyFill="1" applyBorder="1" applyAlignment="1">
      <alignment horizontal="center"/>
    </xf>
    <xf numFmtId="168" fontId="6" fillId="0" borderId="27" xfId="2" applyNumberFormat="1" applyFont="1" applyFill="1" applyBorder="1" applyAlignment="1">
      <alignment horizontal="center"/>
    </xf>
    <xf numFmtId="168" fontId="21" fillId="0" borderId="27" xfId="2" applyNumberFormat="1" applyFont="1" applyFill="1" applyBorder="1" applyAlignment="1">
      <alignment horizontal="center"/>
    </xf>
    <xf numFmtId="168" fontId="6" fillId="0" borderId="27" xfId="2" applyNumberFormat="1" applyBorder="1" applyAlignment="1">
      <alignment horizontal="center"/>
    </xf>
    <xf numFmtId="168" fontId="7" fillId="0" borderId="27" xfId="2" applyNumberFormat="1" applyFont="1" applyBorder="1" applyAlignment="1">
      <alignment horizontal="center"/>
    </xf>
    <xf numFmtId="168" fontId="7" fillId="0" borderId="54" xfId="2" applyNumberFormat="1" applyFont="1" applyBorder="1" applyAlignment="1">
      <alignment horizontal="center"/>
    </xf>
    <xf numFmtId="0" fontId="19" fillId="0" borderId="0" xfId="7" applyFont="1" applyFill="1" applyBorder="1" applyAlignment="1"/>
    <xf numFmtId="0" fontId="17" fillId="0" borderId="0" xfId="7" applyFont="1" applyFill="1" applyBorder="1" applyAlignment="1"/>
    <xf numFmtId="0" fontId="34" fillId="0" borderId="0" xfId="2" applyFont="1" applyFill="1" applyBorder="1"/>
    <xf numFmtId="168" fontId="6" fillId="0" borderId="27" xfId="8" applyNumberFormat="1" applyFill="1" applyBorder="1" applyAlignment="1">
      <alignment horizontal="center"/>
    </xf>
    <xf numFmtId="168" fontId="23" fillId="0" borderId="4" xfId="7" applyNumberFormat="1" applyFont="1" applyFill="1" applyBorder="1" applyAlignment="1">
      <alignment horizontal="center"/>
    </xf>
    <xf numFmtId="168" fontId="21" fillId="0" borderId="14" xfId="7" applyNumberFormat="1" applyFont="1" applyFill="1" applyBorder="1" applyAlignment="1">
      <alignment horizontal="center"/>
    </xf>
    <xf numFmtId="168" fontId="23" fillId="0" borderId="1" xfId="7" applyNumberFormat="1" applyFont="1" applyFill="1" applyBorder="1" applyAlignment="1">
      <alignment horizontal="center"/>
    </xf>
    <xf numFmtId="167" fontId="21" fillId="0" borderId="4" xfId="7" applyNumberFormat="1" applyFont="1" applyBorder="1" applyAlignment="1">
      <alignment horizontal="right"/>
    </xf>
    <xf numFmtId="168" fontId="6" fillId="0" borderId="0" xfId="7" applyNumberFormat="1" applyFill="1"/>
    <xf numFmtId="0" fontId="6" fillId="0" borderId="0" xfId="7"/>
    <xf numFmtId="0" fontId="6" fillId="0" borderId="5" xfId="7" applyBorder="1"/>
    <xf numFmtId="0" fontId="6" fillId="0" borderId="40" xfId="7" applyBorder="1"/>
    <xf numFmtId="0" fontId="6" fillId="0" borderId="41" xfId="7" applyBorder="1"/>
    <xf numFmtId="0" fontId="6" fillId="0" borderId="8" xfId="7" applyBorder="1"/>
    <xf numFmtId="0" fontId="6" fillId="0" borderId="9" xfId="7" applyBorder="1"/>
    <xf numFmtId="167" fontId="6" fillId="0" borderId="3" xfId="7" applyNumberFormat="1" applyBorder="1" applyAlignment="1">
      <alignment horizontal="right"/>
    </xf>
    <xf numFmtId="0" fontId="6" fillId="0" borderId="42" xfId="7" applyBorder="1"/>
    <xf numFmtId="0" fontId="6" fillId="0" borderId="43" xfId="7" applyBorder="1"/>
    <xf numFmtId="0" fontId="6" fillId="0" borderId="39" xfId="7" applyBorder="1"/>
    <xf numFmtId="0" fontId="4" fillId="0" borderId="22" xfId="7" applyFont="1" applyBorder="1" applyAlignment="1">
      <alignment horizontal="center" vertical="center"/>
    </xf>
    <xf numFmtId="0" fontId="30" fillId="0" borderId="0" xfId="2" applyFont="1"/>
    <xf numFmtId="0" fontId="6" fillId="0" borderId="0" xfId="7" applyBorder="1"/>
    <xf numFmtId="0" fontId="4" fillId="0" borderId="23" xfId="7" applyFont="1" applyBorder="1" applyAlignment="1">
      <alignment horizontal="center" vertical="center"/>
    </xf>
    <xf numFmtId="0" fontId="6" fillId="0" borderId="1" xfId="7" applyBorder="1"/>
    <xf numFmtId="167" fontId="6" fillId="0" borderId="1" xfId="7" applyNumberFormat="1" applyBorder="1" applyAlignment="1">
      <alignment horizontal="right"/>
    </xf>
    <xf numFmtId="0" fontId="6" fillId="0" borderId="1" xfId="7" applyBorder="1" applyAlignment="1">
      <alignment horizontal="center"/>
    </xf>
    <xf numFmtId="20" fontId="6" fillId="0" borderId="1" xfId="7" applyNumberFormat="1" applyBorder="1" applyAlignment="1">
      <alignment horizontal="center"/>
    </xf>
    <xf numFmtId="168" fontId="6" fillId="0" borderId="24" xfId="7" applyNumberFormat="1" applyBorder="1" applyAlignment="1">
      <alignment horizontal="center"/>
    </xf>
    <xf numFmtId="0" fontId="23" fillId="0" borderId="37" xfId="0" applyFont="1" applyBorder="1"/>
    <xf numFmtId="167" fontId="23" fillId="0" borderId="12" xfId="0" applyNumberFormat="1" applyFont="1" applyBorder="1" applyAlignment="1">
      <alignment horizontal="right"/>
    </xf>
    <xf numFmtId="167" fontId="23" fillId="0" borderId="37" xfId="0" applyNumberFormat="1" applyFont="1" applyBorder="1" applyAlignment="1">
      <alignment horizontal="right"/>
    </xf>
    <xf numFmtId="0" fontId="23" fillId="0" borderId="12" xfId="0" applyFont="1" applyBorder="1" applyAlignment="1">
      <alignment horizontal="center"/>
    </xf>
    <xf numFmtId="0" fontId="6" fillId="0" borderId="3" xfId="7" applyBorder="1"/>
    <xf numFmtId="0" fontId="6" fillId="0" borderId="7" xfId="7" applyBorder="1" applyAlignment="1">
      <alignment horizontal="right"/>
    </xf>
    <xf numFmtId="0" fontId="6" fillId="0" borderId="11" xfId="7" applyBorder="1" applyAlignment="1">
      <alignment horizontal="right"/>
    </xf>
    <xf numFmtId="0" fontId="6" fillId="0" borderId="4" xfId="7" applyBorder="1" applyAlignment="1">
      <alignment horizontal="center"/>
    </xf>
    <xf numFmtId="0" fontId="6" fillId="0" borderId="19" xfId="7" applyBorder="1"/>
    <xf numFmtId="0" fontId="6" fillId="0" borderId="20" xfId="7" applyBorder="1"/>
    <xf numFmtId="20" fontId="6" fillId="0" borderId="4" xfId="7" applyNumberFormat="1" applyBorder="1" applyAlignment="1">
      <alignment horizontal="center"/>
    </xf>
    <xf numFmtId="167" fontId="6" fillId="0" borderId="4" xfId="7" applyNumberFormat="1" applyBorder="1" applyAlignment="1">
      <alignment horizontal="right"/>
    </xf>
    <xf numFmtId="168" fontId="6" fillId="0" borderId="28" xfId="7" applyNumberFormat="1" applyFont="1" applyFill="1" applyBorder="1" applyAlignment="1">
      <alignment horizontal="center"/>
    </xf>
    <xf numFmtId="168" fontId="6" fillId="0" borderId="27" xfId="7" applyNumberFormat="1" applyFont="1" applyBorder="1" applyAlignment="1">
      <alignment horizontal="center"/>
    </xf>
    <xf numFmtId="168" fontId="7" fillId="0" borderId="13" xfId="7" applyNumberFormat="1" applyFont="1" applyFill="1" applyBorder="1" applyAlignment="1">
      <alignment horizontal="center"/>
    </xf>
    <xf numFmtId="20" fontId="19" fillId="0" borderId="0" xfId="7" applyNumberFormat="1" applyFont="1" applyBorder="1" applyAlignment="1"/>
    <xf numFmtId="168" fontId="9" fillId="0" borderId="0" xfId="7" applyNumberFormat="1" applyFont="1" applyBorder="1"/>
    <xf numFmtId="0" fontId="17" fillId="0" borderId="0" xfId="7" applyFont="1" applyBorder="1" applyAlignment="1">
      <alignment horizontal="center" shrinkToFit="1"/>
    </xf>
    <xf numFmtId="0" fontId="0" fillId="0" borderId="0" xfId="0"/>
    <xf numFmtId="0" fontId="4" fillId="0" borderId="0" xfId="0" applyFont="1"/>
    <xf numFmtId="0" fontId="4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40" xfId="0" applyBorder="1"/>
    <xf numFmtId="0" fontId="0" fillId="0" borderId="41" xfId="0" applyBorder="1"/>
    <xf numFmtId="0" fontId="0" fillId="0" borderId="6" xfId="0" applyBorder="1"/>
    <xf numFmtId="0" fontId="0" fillId="0" borderId="7" xfId="0" applyBorder="1" applyAlignment="1">
      <alignment horizontal="right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horizontal="right"/>
    </xf>
    <xf numFmtId="0" fontId="4" fillId="0" borderId="0" xfId="0" applyFont="1" applyBorder="1"/>
    <xf numFmtId="0" fontId="0" fillId="0" borderId="0" xfId="0" applyBorder="1" applyAlignment="1">
      <alignment horizontal="center"/>
    </xf>
    <xf numFmtId="0" fontId="1" fillId="0" borderId="0" xfId="0" applyFont="1" applyBorder="1"/>
    <xf numFmtId="0" fontId="2" fillId="0" borderId="0" xfId="0" applyFont="1" applyBorder="1"/>
    <xf numFmtId="0" fontId="0" fillId="0" borderId="42" xfId="0" applyBorder="1"/>
    <xf numFmtId="0" fontId="0" fillId="0" borderId="43" xfId="0" applyBorder="1"/>
    <xf numFmtId="0" fontId="0" fillId="0" borderId="39" xfId="0" applyBorder="1"/>
    <xf numFmtId="164" fontId="0" fillId="0" borderId="18" xfId="0" applyNumberFormat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167" fontId="0" fillId="0" borderId="4" xfId="0" applyNumberFormat="1" applyBorder="1" applyAlignment="1">
      <alignment horizontal="right"/>
    </xf>
    <xf numFmtId="0" fontId="0" fillId="0" borderId="40" xfId="0" applyBorder="1" applyAlignment="1">
      <alignment horizontal="center"/>
    </xf>
    <xf numFmtId="0" fontId="1" fillId="0" borderId="40" xfId="0" applyFont="1" applyBorder="1"/>
    <xf numFmtId="0" fontId="2" fillId="0" borderId="40" xfId="0" applyFont="1" applyBorder="1"/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0" fontId="11" fillId="0" borderId="0" xfId="2" applyFont="1" applyFill="1" applyBorder="1" applyAlignment="1">
      <alignment shrinkToFit="1"/>
    </xf>
    <xf numFmtId="0" fontId="0" fillId="0" borderId="0" xfId="0"/>
    <xf numFmtId="0" fontId="0" fillId="0" borderId="8" xfId="0" applyBorder="1"/>
    <xf numFmtId="49" fontId="0" fillId="0" borderId="15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0" fontId="1" fillId="0" borderId="0" xfId="0" applyFont="1" applyBorder="1"/>
    <xf numFmtId="164" fontId="0" fillId="0" borderId="18" xfId="0" applyNumberFormat="1" applyBorder="1" applyAlignment="1">
      <alignment horizontal="center"/>
    </xf>
    <xf numFmtId="0" fontId="1" fillId="0" borderId="40" xfId="0" applyFont="1" applyBorder="1"/>
    <xf numFmtId="164" fontId="0" fillId="0" borderId="16" xfId="0" applyNumberFormat="1" applyBorder="1" applyAlignment="1">
      <alignment horizontal="center"/>
    </xf>
    <xf numFmtId="0" fontId="22" fillId="0" borderId="22" xfId="0" applyFont="1" applyBorder="1" applyAlignment="1">
      <alignment horizontal="center" vertical="center"/>
    </xf>
    <xf numFmtId="0" fontId="23" fillId="0" borderId="3" xfId="0" applyFont="1" applyBorder="1"/>
    <xf numFmtId="167" fontId="23" fillId="0" borderId="4" xfId="0" applyNumberFormat="1" applyFont="1" applyBorder="1" applyAlignment="1">
      <alignment horizontal="right"/>
    </xf>
    <xf numFmtId="167" fontId="23" fillId="0" borderId="3" xfId="0" applyNumberFormat="1" applyFont="1" applyBorder="1" applyAlignment="1">
      <alignment horizontal="right"/>
    </xf>
    <xf numFmtId="0" fontId="23" fillId="0" borderId="4" xfId="0" applyFont="1" applyBorder="1" applyAlignment="1">
      <alignment horizontal="center"/>
    </xf>
    <xf numFmtId="168" fontId="23" fillId="0" borderId="27" xfId="0" applyNumberFormat="1" applyFont="1" applyBorder="1" applyAlignment="1">
      <alignment horizontal="center"/>
    </xf>
    <xf numFmtId="20" fontId="23" fillId="0" borderId="4" xfId="0" applyNumberFormat="1" applyFont="1" applyBorder="1" applyAlignment="1">
      <alignment horizontal="center"/>
    </xf>
    <xf numFmtId="0" fontId="46" fillId="0" borderId="0" xfId="9" applyFont="1" applyFill="1" applyAlignment="1"/>
    <xf numFmtId="20" fontId="20" fillId="0" borderId="0" xfId="2" applyNumberFormat="1" applyFont="1" applyBorder="1"/>
    <xf numFmtId="0" fontId="7" fillId="0" borderId="3" xfId="7" applyFont="1" applyFill="1" applyBorder="1"/>
    <xf numFmtId="20" fontId="20" fillId="0" borderId="0" xfId="2" applyNumberFormat="1" applyFont="1" applyBorder="1" applyAlignment="1">
      <alignment horizontal="left"/>
    </xf>
    <xf numFmtId="0" fontId="6" fillId="0" borderId="0" xfId="2" applyBorder="1" applyAlignment="1">
      <alignment horizontal="left"/>
    </xf>
    <xf numFmtId="0" fontId="47" fillId="0" borderId="0" xfId="2" applyFont="1" applyBorder="1" applyAlignment="1">
      <alignment horizontal="left"/>
    </xf>
    <xf numFmtId="0" fontId="4" fillId="0" borderId="0" xfId="2" applyFont="1" applyBorder="1" applyAlignment="1">
      <alignment horizontal="center" vertical="center" wrapText="1"/>
    </xf>
    <xf numFmtId="165" fontId="4" fillId="0" borderId="0" xfId="2" applyNumberFormat="1" applyFont="1" applyBorder="1" applyAlignment="1">
      <alignment horizontal="center" vertical="center" wrapText="1"/>
    </xf>
    <xf numFmtId="49" fontId="4" fillId="0" borderId="0" xfId="2" applyNumberFormat="1" applyFont="1" applyBorder="1" applyAlignment="1">
      <alignment horizontal="center" vertical="center" shrinkToFit="1"/>
    </xf>
    <xf numFmtId="168" fontId="6" fillId="0" borderId="0" xfId="2" applyNumberFormat="1" applyFill="1" applyBorder="1" applyAlignment="1">
      <alignment horizontal="center"/>
    </xf>
    <xf numFmtId="168" fontId="6" fillId="0" borderId="0" xfId="7" applyNumberFormat="1" applyFill="1" applyBorder="1" applyAlignment="1">
      <alignment horizontal="center"/>
    </xf>
    <xf numFmtId="49" fontId="6" fillId="0" borderId="0" xfId="2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8" fontId="20" fillId="0" borderId="0" xfId="2" applyNumberFormat="1" applyFont="1" applyFill="1" applyBorder="1" applyAlignment="1">
      <alignment horizontal="left"/>
    </xf>
    <xf numFmtId="168" fontId="33" fillId="0" borderId="0" xfId="2" applyNumberFormat="1" applyFont="1" applyFill="1" applyBorder="1" applyAlignment="1">
      <alignment horizontal="left"/>
    </xf>
    <xf numFmtId="168" fontId="23" fillId="2" borderId="28" xfId="7" applyNumberFormat="1" applyFont="1" applyFill="1" applyBorder="1" applyAlignment="1">
      <alignment horizontal="center"/>
    </xf>
    <xf numFmtId="0" fontId="9" fillId="0" borderId="0" xfId="7" applyFont="1" applyBorder="1" applyAlignment="1">
      <alignment horizontal="left"/>
    </xf>
    <xf numFmtId="0" fontId="9" fillId="0" borderId="0" xfId="7" applyFont="1" applyAlignment="1">
      <alignment horizontal="left"/>
    </xf>
    <xf numFmtId="168" fontId="37" fillId="0" borderId="0" xfId="7" applyNumberFormat="1" applyFont="1" applyBorder="1" applyAlignment="1">
      <alignment horizontal="left"/>
    </xf>
    <xf numFmtId="20" fontId="35" fillId="0" borderId="0" xfId="7" applyNumberFormat="1" applyFont="1" applyBorder="1" applyAlignment="1">
      <alignment horizontal="left" wrapText="1"/>
    </xf>
    <xf numFmtId="168" fontId="21" fillId="2" borderId="13" xfId="7" applyNumberFormat="1" applyFont="1" applyFill="1" applyBorder="1" applyAlignment="1">
      <alignment horizontal="center"/>
    </xf>
    <xf numFmtId="168" fontId="6" fillId="0" borderId="28" xfId="8" applyNumberFormat="1" applyFill="1" applyBorder="1" applyAlignment="1">
      <alignment horizontal="center"/>
    </xf>
    <xf numFmtId="20" fontId="37" fillId="0" borderId="0" xfId="7" applyNumberFormat="1" applyFont="1" applyAlignment="1">
      <alignment horizontal="left"/>
    </xf>
    <xf numFmtId="0" fontId="49" fillId="0" borderId="0" xfId="2" applyFont="1" applyAlignment="1">
      <alignment horizontal="left"/>
    </xf>
    <xf numFmtId="167" fontId="6" fillId="0" borderId="4" xfId="0" applyNumberFormat="1" applyFont="1" applyBorder="1" applyAlignment="1">
      <alignment horizontal="right"/>
    </xf>
    <xf numFmtId="167" fontId="6" fillId="0" borderId="3" xfId="0" applyNumberFormat="1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20" fontId="6" fillId="0" borderId="4" xfId="0" applyNumberFormat="1" applyFont="1" applyBorder="1" applyAlignment="1">
      <alignment horizontal="center"/>
    </xf>
    <xf numFmtId="168" fontId="23" fillId="2" borderId="24" xfId="7" applyNumberFormat="1" applyFont="1" applyFill="1" applyBorder="1" applyAlignment="1">
      <alignment horizontal="center"/>
    </xf>
    <xf numFmtId="20" fontId="20" fillId="0" borderId="0" xfId="7" applyNumberFormat="1" applyFont="1" applyFill="1" applyAlignment="1">
      <alignment horizontal="left"/>
    </xf>
    <xf numFmtId="0" fontId="20" fillId="0" borderId="0" xfId="7" applyFont="1" applyFill="1" applyAlignment="1">
      <alignment horizontal="left"/>
    </xf>
    <xf numFmtId="20" fontId="20" fillId="0" borderId="0" xfId="7" applyNumberFormat="1" applyFont="1" applyBorder="1" applyAlignment="1">
      <alignment horizontal="left"/>
    </xf>
    <xf numFmtId="20" fontId="20" fillId="0" borderId="0" xfId="7" applyNumberFormat="1" applyFont="1" applyAlignment="1">
      <alignment horizontal="left"/>
    </xf>
    <xf numFmtId="168" fontId="20" fillId="0" borderId="0" xfId="7" applyNumberFormat="1" applyFont="1" applyBorder="1" applyAlignment="1">
      <alignment horizontal="left"/>
    </xf>
    <xf numFmtId="0" fontId="20" fillId="0" borderId="0" xfId="7" applyFont="1" applyAlignment="1">
      <alignment horizontal="left"/>
    </xf>
    <xf numFmtId="168" fontId="20" fillId="2" borderId="13" xfId="7" applyNumberFormat="1" applyFont="1" applyFill="1" applyBorder="1" applyAlignment="1">
      <alignment horizontal="center"/>
    </xf>
    <xf numFmtId="168" fontId="39" fillId="2" borderId="14" xfId="7" applyNumberFormat="1" applyFont="1" applyFill="1" applyBorder="1" applyAlignment="1">
      <alignment horizontal="center"/>
    </xf>
    <xf numFmtId="0" fontId="20" fillId="0" borderId="8" xfId="0" applyFont="1" applyBorder="1" applyAlignment="1">
      <alignment horizontal="left"/>
    </xf>
    <xf numFmtId="20" fontId="20" fillId="0" borderId="8" xfId="0" applyNumberFormat="1" applyFont="1" applyBorder="1" applyAlignment="1">
      <alignment horizontal="left"/>
    </xf>
    <xf numFmtId="20" fontId="20" fillId="0" borderId="0" xfId="7" applyNumberFormat="1" applyFont="1" applyFill="1" applyBorder="1" applyAlignment="1">
      <alignment horizontal="left"/>
    </xf>
    <xf numFmtId="0" fontId="37" fillId="0" borderId="0" xfId="9" applyFont="1" applyFill="1" applyAlignment="1">
      <alignment horizontal="left"/>
    </xf>
    <xf numFmtId="0" fontId="49" fillId="0" borderId="0" xfId="7" applyFont="1" applyFill="1" applyAlignment="1">
      <alignment horizontal="left"/>
    </xf>
    <xf numFmtId="20" fontId="49" fillId="0" borderId="0" xfId="7" applyNumberFormat="1" applyFont="1" applyFill="1" applyAlignment="1">
      <alignment horizontal="left"/>
    </xf>
    <xf numFmtId="0" fontId="37" fillId="0" borderId="0" xfId="7" applyFont="1" applyFill="1" applyAlignment="1">
      <alignment horizontal="left"/>
    </xf>
    <xf numFmtId="0" fontId="20" fillId="0" borderId="0" xfId="8" applyFont="1" applyFill="1" applyBorder="1" applyAlignment="1">
      <alignment horizontal="left"/>
    </xf>
    <xf numFmtId="20" fontId="20" fillId="0" borderId="0" xfId="8" applyNumberFormat="1" applyFont="1" applyFill="1" applyBorder="1" applyAlignment="1">
      <alignment horizontal="left"/>
    </xf>
    <xf numFmtId="0" fontId="7" fillId="0" borderId="3" xfId="7" applyFont="1" applyFill="1" applyBorder="1" applyAlignment="1">
      <alignment horizontal="center"/>
    </xf>
    <xf numFmtId="20" fontId="7" fillId="0" borderId="3" xfId="7" applyNumberFormat="1" applyFont="1" applyFill="1" applyBorder="1" applyAlignment="1">
      <alignment horizontal="center"/>
    </xf>
    <xf numFmtId="168" fontId="7" fillId="0" borderId="28" xfId="7" applyNumberFormat="1" applyFont="1" applyFill="1" applyBorder="1" applyAlignment="1">
      <alignment horizontal="center"/>
    </xf>
    <xf numFmtId="168" fontId="6" fillId="0" borderId="4" xfId="7" applyNumberFormat="1" applyFont="1" applyBorder="1" applyAlignment="1">
      <alignment horizontal="center"/>
    </xf>
    <xf numFmtId="168" fontId="6" fillId="3" borderId="27" xfId="7" applyNumberFormat="1" applyFont="1" applyFill="1" applyBorder="1" applyAlignment="1">
      <alignment horizontal="center"/>
    </xf>
    <xf numFmtId="20" fontId="50" fillId="0" borderId="0" xfId="7" applyNumberFormat="1" applyFont="1" applyBorder="1" applyAlignment="1">
      <alignment horizontal="left"/>
    </xf>
    <xf numFmtId="20" fontId="50" fillId="0" borderId="0" xfId="7" applyNumberFormat="1" applyFont="1" applyBorder="1" applyAlignment="1">
      <alignment horizontal="left" wrapText="1"/>
    </xf>
    <xf numFmtId="0" fontId="7" fillId="0" borderId="3" xfId="0" applyFont="1" applyFill="1" applyBorder="1"/>
    <xf numFmtId="167" fontId="7" fillId="0" borderId="4" xfId="0" applyNumberFormat="1" applyFont="1" applyFill="1" applyBorder="1" applyAlignment="1">
      <alignment horizontal="right"/>
    </xf>
    <xf numFmtId="167" fontId="7" fillId="0" borderId="3" xfId="0" applyNumberFormat="1" applyFont="1" applyFill="1" applyBorder="1" applyAlignment="1">
      <alignment horizontal="right"/>
    </xf>
    <xf numFmtId="0" fontId="7" fillId="0" borderId="4" xfId="0" applyFont="1" applyFill="1" applyBorder="1" applyAlignment="1">
      <alignment horizontal="center"/>
    </xf>
    <xf numFmtId="20" fontId="7" fillId="0" borderId="4" xfId="0" applyNumberFormat="1" applyFont="1" applyFill="1" applyBorder="1" applyAlignment="1">
      <alignment horizontal="center"/>
    </xf>
    <xf numFmtId="168" fontId="7" fillId="0" borderId="14" xfId="0" applyNumberFormat="1" applyFont="1" applyFill="1" applyBorder="1" applyAlignment="1">
      <alignment horizontal="center"/>
    </xf>
    <xf numFmtId="168" fontId="7" fillId="0" borderId="27" xfId="0" applyNumberFormat="1" applyFont="1" applyFill="1" applyBorder="1" applyAlignment="1">
      <alignment horizontal="center"/>
    </xf>
    <xf numFmtId="168" fontId="7" fillId="0" borderId="13" xfId="0" applyNumberFormat="1" applyFont="1" applyFill="1" applyBorder="1" applyAlignment="1">
      <alignment horizontal="center"/>
    </xf>
    <xf numFmtId="168" fontId="7" fillId="0" borderId="28" xfId="0" applyNumberFormat="1" applyFont="1" applyFill="1" applyBorder="1" applyAlignment="1">
      <alignment horizontal="center"/>
    </xf>
    <xf numFmtId="0" fontId="20" fillId="0" borderId="8" xfId="7" applyFont="1" applyFill="1" applyBorder="1" applyAlignment="1">
      <alignment wrapText="1"/>
    </xf>
    <xf numFmtId="0" fontId="20" fillId="0" borderId="0" xfId="7" applyFont="1" applyFill="1" applyBorder="1" applyAlignment="1">
      <alignment wrapText="1"/>
    </xf>
    <xf numFmtId="20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169" fontId="6" fillId="0" borderId="4" xfId="7" applyNumberFormat="1" applyFont="1" applyFill="1" applyBorder="1" applyAlignment="1">
      <alignment horizontal="center"/>
    </xf>
    <xf numFmtId="20" fontId="12" fillId="0" borderId="0" xfId="9" applyNumberFormat="1"/>
    <xf numFmtId="168" fontId="23" fillId="2" borderId="13" xfId="7" applyNumberFormat="1" applyFont="1" applyFill="1" applyBorder="1" applyAlignment="1">
      <alignment horizontal="center"/>
    </xf>
    <xf numFmtId="20" fontId="23" fillId="0" borderId="12" xfId="0" applyNumberFormat="1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0" fontId="37" fillId="0" borderId="0" xfId="7" applyFont="1"/>
    <xf numFmtId="0" fontId="6" fillId="0" borderId="21" xfId="2" applyFont="1" applyFill="1" applyBorder="1" applyAlignment="1">
      <alignment horizontal="right" shrinkToFit="1"/>
    </xf>
    <xf numFmtId="0" fontId="6" fillId="0" borderId="17" xfId="2" applyFont="1" applyFill="1" applyBorder="1" applyAlignment="1">
      <alignment horizontal="right" shrinkToFit="1"/>
    </xf>
    <xf numFmtId="0" fontId="4" fillId="0" borderId="32" xfId="2" applyFont="1" applyBorder="1" applyAlignment="1">
      <alignment horizontal="center" vertical="center" wrapText="1"/>
    </xf>
    <xf numFmtId="0" fontId="4" fillId="0" borderId="31" xfId="2" applyFont="1" applyBorder="1" applyAlignment="1">
      <alignment horizontal="center" vertical="center" wrapText="1"/>
    </xf>
    <xf numFmtId="0" fontId="4" fillId="0" borderId="37" xfId="2" applyFont="1" applyBorder="1" applyAlignment="1">
      <alignment horizontal="center" vertical="center" wrapText="1"/>
    </xf>
    <xf numFmtId="0" fontId="17" fillId="0" borderId="0" xfId="2" applyFont="1" applyBorder="1" applyAlignment="1">
      <alignment horizontal="center" shrinkToFit="1"/>
    </xf>
    <xf numFmtId="14" fontId="10" fillId="0" borderId="0" xfId="2" applyNumberFormat="1" applyFont="1" applyFill="1" applyBorder="1" applyAlignment="1">
      <alignment horizontal="left"/>
    </xf>
    <xf numFmtId="0" fontId="10" fillId="0" borderId="0" xfId="2" applyFont="1" applyBorder="1" applyAlignment="1">
      <alignment horizontal="left" shrinkToFit="1"/>
    </xf>
    <xf numFmtId="0" fontId="4" fillId="0" borderId="30" xfId="2" applyFont="1" applyBorder="1" applyAlignment="1">
      <alignment horizontal="center" vertical="center" wrapText="1"/>
    </xf>
    <xf numFmtId="0" fontId="4" fillId="0" borderId="35" xfId="2" applyFont="1" applyBorder="1" applyAlignment="1">
      <alignment horizontal="center" vertical="center" wrapText="1"/>
    </xf>
    <xf numFmtId="0" fontId="4" fillId="0" borderId="36" xfId="2" applyFont="1" applyBorder="1" applyAlignment="1">
      <alignment horizontal="center" vertical="center" wrapText="1"/>
    </xf>
    <xf numFmtId="0" fontId="5" fillId="0" borderId="21" xfId="7" applyFont="1" applyFill="1" applyBorder="1" applyAlignment="1">
      <alignment horizontal="right" shrinkToFit="1"/>
    </xf>
    <xf numFmtId="0" fontId="6" fillId="0" borderId="17" xfId="7" applyFill="1" applyBorder="1"/>
    <xf numFmtId="0" fontId="4" fillId="0" borderId="30" xfId="7" applyFont="1" applyBorder="1" applyAlignment="1">
      <alignment horizontal="center" vertical="center" wrapText="1"/>
    </xf>
    <xf numFmtId="0" fontId="4" fillId="0" borderId="35" xfId="7" applyFont="1" applyBorder="1" applyAlignment="1">
      <alignment horizontal="center" vertical="center" wrapText="1"/>
    </xf>
    <xf numFmtId="0" fontId="4" fillId="0" borderId="36" xfId="7" applyFont="1" applyBorder="1" applyAlignment="1">
      <alignment horizontal="center" vertical="center" wrapText="1"/>
    </xf>
    <xf numFmtId="0" fontId="4" fillId="0" borderId="32" xfId="7" applyFont="1" applyBorder="1" applyAlignment="1">
      <alignment horizontal="center" vertical="center" wrapText="1"/>
    </xf>
    <xf numFmtId="0" fontId="4" fillId="0" borderId="31" xfId="7" applyFont="1" applyBorder="1" applyAlignment="1">
      <alignment horizontal="center" vertical="center" wrapText="1"/>
    </xf>
    <xf numFmtId="0" fontId="4" fillId="0" borderId="37" xfId="7" applyFont="1" applyBorder="1" applyAlignment="1">
      <alignment horizontal="center" vertical="center" wrapText="1"/>
    </xf>
    <xf numFmtId="0" fontId="4" fillId="0" borderId="1" xfId="7" applyFont="1" applyBorder="1" applyAlignment="1">
      <alignment horizontal="center" vertical="center" wrapText="1"/>
    </xf>
    <xf numFmtId="0" fontId="6" fillId="0" borderId="12" xfId="7" applyBorder="1" applyAlignment="1">
      <alignment horizontal="center" vertical="center"/>
    </xf>
    <xf numFmtId="0" fontId="17" fillId="0" borderId="0" xfId="7" applyFont="1" applyBorder="1" applyAlignment="1">
      <alignment horizontal="center" shrinkToFit="1"/>
    </xf>
    <xf numFmtId="0" fontId="17" fillId="0" borderId="0" xfId="7" applyNumberFormat="1" applyFont="1" applyBorder="1" applyAlignment="1">
      <alignment horizontal="center" shrinkToFit="1"/>
    </xf>
    <xf numFmtId="0" fontId="5" fillId="0" borderId="21" xfId="7" applyFont="1" applyBorder="1" applyAlignment="1">
      <alignment horizontal="right" shrinkToFit="1"/>
    </xf>
    <xf numFmtId="0" fontId="6" fillId="0" borderId="17" xfId="7" applyBorder="1"/>
    <xf numFmtId="0" fontId="4" fillId="0" borderId="23" xfId="7" applyFont="1" applyBorder="1" applyAlignment="1">
      <alignment horizontal="center" vertical="center" wrapText="1"/>
    </xf>
    <xf numFmtId="0" fontId="6" fillId="0" borderId="29" xfId="7" applyBorder="1" applyAlignment="1">
      <alignment horizontal="center" vertical="center"/>
    </xf>
    <xf numFmtId="0" fontId="4" fillId="0" borderId="26" xfId="7" applyFont="1" applyBorder="1" applyAlignment="1">
      <alignment horizontal="center" vertical="center" wrapText="1"/>
    </xf>
    <xf numFmtId="0" fontId="35" fillId="0" borderId="8" xfId="7" applyFont="1" applyBorder="1" applyAlignment="1">
      <alignment horizontal="left" wrapText="1"/>
    </xf>
    <xf numFmtId="0" fontId="35" fillId="0" borderId="0" xfId="7" applyFont="1" applyBorder="1" applyAlignment="1">
      <alignment horizontal="left" wrapText="1"/>
    </xf>
    <xf numFmtId="0" fontId="44" fillId="0" borderId="21" xfId="0" applyFont="1" applyBorder="1" applyAlignment="1">
      <alignment horizontal="right" shrinkToFit="1"/>
    </xf>
    <xf numFmtId="0" fontId="0" fillId="0" borderId="17" xfId="0" applyBorder="1"/>
    <xf numFmtId="0" fontId="6" fillId="0" borderId="21" xfId="2" applyFont="1" applyBorder="1" applyAlignment="1">
      <alignment horizontal="right" shrinkToFit="1"/>
    </xf>
    <xf numFmtId="0" fontId="6" fillId="0" borderId="17" xfId="2" applyFont="1" applyBorder="1" applyAlignment="1">
      <alignment horizontal="right" shrinkToFit="1"/>
    </xf>
    <xf numFmtId="0" fontId="36" fillId="0" borderId="21" xfId="0" applyFont="1" applyBorder="1" applyAlignment="1">
      <alignment horizontal="right" shrinkToFit="1"/>
    </xf>
    <xf numFmtId="0" fontId="26" fillId="0" borderId="1" xfId="7" applyFont="1" applyBorder="1" applyAlignment="1">
      <alignment horizontal="center" vertical="center" wrapText="1"/>
    </xf>
    <xf numFmtId="0" fontId="26" fillId="0" borderId="31" xfId="7" applyFont="1" applyBorder="1" applyAlignment="1">
      <alignment horizontal="center" vertical="center" wrapText="1"/>
    </xf>
    <xf numFmtId="0" fontId="27" fillId="0" borderId="12" xfId="7" applyFont="1" applyBorder="1" applyAlignment="1">
      <alignment horizontal="center" vertical="center"/>
    </xf>
    <xf numFmtId="0" fontId="13" fillId="0" borderId="0" xfId="7" applyFont="1" applyBorder="1" applyAlignment="1">
      <alignment horizontal="center" shrinkToFit="1"/>
    </xf>
    <xf numFmtId="0" fontId="48" fillId="0" borderId="21" xfId="0" applyFont="1" applyBorder="1" applyAlignment="1">
      <alignment horizontal="right" shrinkToFit="1"/>
    </xf>
    <xf numFmtId="0" fontId="4" fillId="0" borderId="23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68" fontId="0" fillId="0" borderId="25" xfId="0" applyNumberFormat="1" applyFill="1" applyBorder="1" applyAlignment="1">
      <alignment horizontal="center" vertical="center"/>
    </xf>
    <xf numFmtId="168" fontId="0" fillId="0" borderId="3" xfId="0" applyNumberFormat="1" applyFill="1" applyBorder="1" applyAlignment="1">
      <alignment horizontal="center" vertical="center"/>
    </xf>
    <xf numFmtId="168" fontId="0" fillId="0" borderId="54" xfId="0" applyNumberFormat="1" applyFill="1" applyBorder="1" applyAlignment="1">
      <alignment horizontal="center" vertical="center"/>
    </xf>
    <xf numFmtId="168" fontId="0" fillId="0" borderId="28" xfId="0" applyNumberFormat="1" applyFill="1" applyBorder="1" applyAlignment="1">
      <alignment horizontal="center" vertical="center"/>
    </xf>
    <xf numFmtId="0" fontId="4" fillId="0" borderId="23" xfId="8" applyFont="1" applyBorder="1" applyAlignment="1">
      <alignment horizontal="center" vertical="center" wrapText="1"/>
    </xf>
    <xf numFmtId="0" fontId="4" fillId="0" borderId="35" xfId="8" applyFont="1" applyBorder="1" applyAlignment="1">
      <alignment horizontal="center" vertical="center" wrapText="1"/>
    </xf>
    <xf numFmtId="0" fontId="6" fillId="0" borderId="29" xfId="8" applyBorder="1" applyAlignment="1">
      <alignment horizontal="center" vertical="center"/>
    </xf>
    <xf numFmtId="0" fontId="4" fillId="0" borderId="1" xfId="8" applyFont="1" applyBorder="1" applyAlignment="1">
      <alignment horizontal="center" vertical="center" wrapText="1"/>
    </xf>
    <xf numFmtId="0" fontId="4" fillId="0" borderId="31" xfId="8" applyFont="1" applyBorder="1" applyAlignment="1">
      <alignment horizontal="center" vertical="center" wrapText="1"/>
    </xf>
    <xf numFmtId="0" fontId="6" fillId="0" borderId="12" xfId="8" applyBorder="1" applyAlignment="1">
      <alignment horizontal="center" vertical="center"/>
    </xf>
    <xf numFmtId="0" fontId="46" fillId="0" borderId="0" xfId="9" applyFont="1" applyFill="1" applyAlignment="1">
      <alignment horizontal="center"/>
    </xf>
    <xf numFmtId="0" fontId="5" fillId="0" borderId="21" xfId="8" applyFont="1" applyBorder="1" applyAlignment="1">
      <alignment horizontal="right" shrinkToFit="1"/>
    </xf>
    <xf numFmtId="0" fontId="6" fillId="0" borderId="17" xfId="8" applyBorder="1"/>
    <xf numFmtId="0" fontId="22" fillId="0" borderId="53" xfId="7" applyFont="1" applyBorder="1" applyAlignment="1">
      <alignment horizontal="center" vertical="center"/>
    </xf>
    <xf numFmtId="0" fontId="22" fillId="0" borderId="2" xfId="7" applyFont="1" applyBorder="1" applyAlignment="1">
      <alignment horizontal="center" vertical="center"/>
    </xf>
    <xf numFmtId="0" fontId="23" fillId="0" borderId="25" xfId="7" applyFont="1" applyBorder="1" applyAlignment="1">
      <alignment horizontal="left" vertical="center"/>
    </xf>
    <xf numFmtId="0" fontId="23" fillId="0" borderId="3" xfId="7" applyFont="1" applyBorder="1" applyAlignment="1">
      <alignment horizontal="left" vertical="center"/>
    </xf>
    <xf numFmtId="167" fontId="23" fillId="0" borderId="25" xfId="7" applyNumberFormat="1" applyFont="1" applyBorder="1" applyAlignment="1">
      <alignment horizontal="right" vertical="center"/>
    </xf>
    <xf numFmtId="167" fontId="23" fillId="0" borderId="3" xfId="7" applyNumberFormat="1" applyFont="1" applyBorder="1" applyAlignment="1">
      <alignment horizontal="right" vertical="center"/>
    </xf>
    <xf numFmtId="0" fontId="23" fillId="0" borderId="25" xfId="7" applyFont="1" applyBorder="1" applyAlignment="1">
      <alignment horizontal="center" vertical="center"/>
    </xf>
    <xf numFmtId="0" fontId="23" fillId="0" borderId="3" xfId="7" applyFont="1" applyBorder="1" applyAlignment="1">
      <alignment horizontal="center" vertical="center"/>
    </xf>
    <xf numFmtId="20" fontId="23" fillId="0" borderId="25" xfId="7" applyNumberFormat="1" applyFont="1" applyBorder="1" applyAlignment="1">
      <alignment horizontal="center" vertical="center"/>
    </xf>
    <xf numFmtId="20" fontId="23" fillId="0" borderId="3" xfId="7" applyNumberFormat="1" applyFont="1" applyBorder="1" applyAlignment="1">
      <alignment horizontal="center" vertical="center"/>
    </xf>
    <xf numFmtId="0" fontId="6" fillId="0" borderId="25" xfId="7" applyFont="1" applyBorder="1" applyAlignment="1">
      <alignment horizontal="center" vertical="center"/>
    </xf>
    <xf numFmtId="0" fontId="6" fillId="0" borderId="3" xfId="7" applyFont="1" applyBorder="1" applyAlignment="1">
      <alignment horizontal="center" vertical="center"/>
    </xf>
    <xf numFmtId="20" fontId="6" fillId="0" borderId="25" xfId="7" applyNumberFormat="1" applyFont="1" applyBorder="1" applyAlignment="1">
      <alignment horizontal="center" vertical="center"/>
    </xf>
    <xf numFmtId="20" fontId="6" fillId="0" borderId="3" xfId="7" applyNumberFormat="1" applyFont="1" applyBorder="1" applyAlignment="1">
      <alignment horizontal="center" vertical="center"/>
    </xf>
    <xf numFmtId="14" fontId="10" fillId="2" borderId="0" xfId="2" applyNumberFormat="1" applyFont="1" applyFill="1" applyBorder="1" applyAlignment="1">
      <alignment horizontal="left"/>
    </xf>
    <xf numFmtId="0" fontId="34" fillId="0" borderId="53" xfId="7" applyFont="1" applyBorder="1" applyAlignment="1">
      <alignment horizontal="center" vertical="center"/>
    </xf>
    <xf numFmtId="0" fontId="34" fillId="0" borderId="2" xfId="7" applyFont="1" applyBorder="1" applyAlignment="1">
      <alignment horizontal="center" vertical="center"/>
    </xf>
    <xf numFmtId="0" fontId="6" fillId="0" borderId="25" xfId="7" applyFont="1" applyBorder="1" applyAlignment="1">
      <alignment horizontal="left" vertical="center"/>
    </xf>
    <xf numFmtId="0" fontId="6" fillId="0" borderId="3" xfId="7" applyFont="1" applyBorder="1" applyAlignment="1">
      <alignment horizontal="left" vertical="center"/>
    </xf>
    <xf numFmtId="167" fontId="6" fillId="0" borderId="25" xfId="7" applyNumberFormat="1" applyFont="1" applyBorder="1" applyAlignment="1">
      <alignment horizontal="right" vertical="center"/>
    </xf>
    <xf numFmtId="167" fontId="6" fillId="0" borderId="3" xfId="7" applyNumberFormat="1" applyFont="1" applyBorder="1" applyAlignment="1">
      <alignment horizontal="right" vertical="center"/>
    </xf>
    <xf numFmtId="0" fontId="22" fillId="0" borderId="53" xfId="7" applyFont="1" applyFill="1" applyBorder="1" applyAlignment="1">
      <alignment horizontal="center" vertical="center"/>
    </xf>
    <xf numFmtId="0" fontId="22" fillId="0" borderId="2" xfId="7" applyFont="1" applyFill="1" applyBorder="1" applyAlignment="1">
      <alignment horizontal="center" vertical="center"/>
    </xf>
    <xf numFmtId="0" fontId="23" fillId="0" borderId="25" xfId="7" applyFont="1" applyFill="1" applyBorder="1" applyAlignment="1">
      <alignment horizontal="left" vertical="center"/>
    </xf>
    <xf numFmtId="0" fontId="23" fillId="0" borderId="3" xfId="7" applyFont="1" applyFill="1" applyBorder="1" applyAlignment="1">
      <alignment horizontal="left" vertical="center"/>
    </xf>
    <xf numFmtId="167" fontId="23" fillId="0" borderId="25" xfId="7" applyNumberFormat="1" applyFont="1" applyFill="1" applyBorder="1" applyAlignment="1">
      <alignment horizontal="right" vertical="center"/>
    </xf>
    <xf numFmtId="167" fontId="23" fillId="0" borderId="3" xfId="7" applyNumberFormat="1" applyFont="1" applyFill="1" applyBorder="1" applyAlignment="1">
      <alignment horizontal="right" vertical="center"/>
    </xf>
    <xf numFmtId="0" fontId="23" fillId="0" borderId="25" xfId="7" applyFont="1" applyFill="1" applyBorder="1" applyAlignment="1">
      <alignment horizontal="center" vertical="center"/>
    </xf>
    <xf numFmtId="0" fontId="23" fillId="0" borderId="3" xfId="7" applyFont="1" applyFill="1" applyBorder="1" applyAlignment="1">
      <alignment horizontal="center" vertical="center"/>
    </xf>
    <xf numFmtId="20" fontId="23" fillId="0" borderId="25" xfId="7" applyNumberFormat="1" applyFont="1" applyFill="1" applyBorder="1" applyAlignment="1">
      <alignment horizontal="center" vertical="center"/>
    </xf>
    <xf numFmtId="20" fontId="23" fillId="0" borderId="3" xfId="7" applyNumberFormat="1" applyFont="1" applyFill="1" applyBorder="1" applyAlignment="1">
      <alignment horizontal="center" vertical="center"/>
    </xf>
    <xf numFmtId="168" fontId="6" fillId="0" borderId="54" xfId="7" applyNumberFormat="1" applyFill="1" applyBorder="1" applyAlignment="1">
      <alignment horizontal="center" vertical="center"/>
    </xf>
    <xf numFmtId="168" fontId="6" fillId="0" borderId="28" xfId="7" applyNumberFormat="1" applyFill="1" applyBorder="1" applyAlignment="1">
      <alignment horizontal="center" vertical="center"/>
    </xf>
    <xf numFmtId="0" fontId="20" fillId="0" borderId="8" xfId="7" applyFont="1" applyFill="1" applyBorder="1" applyAlignment="1">
      <alignment horizontal="left" vertical="top" wrapText="1"/>
    </xf>
    <xf numFmtId="0" fontId="20" fillId="0" borderId="0" xfId="7" applyFont="1" applyFill="1" applyBorder="1" applyAlignment="1">
      <alignment horizontal="left" vertical="top" wrapText="1"/>
    </xf>
    <xf numFmtId="0" fontId="4" fillId="0" borderId="23" xfId="7" applyFont="1" applyFill="1" applyBorder="1" applyAlignment="1">
      <alignment horizontal="center" vertical="center" wrapText="1"/>
    </xf>
    <xf numFmtId="0" fontId="4" fillId="0" borderId="26" xfId="7" applyFont="1" applyFill="1" applyBorder="1" applyAlignment="1">
      <alignment horizontal="center" vertical="center" wrapText="1"/>
    </xf>
    <xf numFmtId="0" fontId="6" fillId="0" borderId="29" xfId="7" applyFill="1" applyBorder="1" applyAlignment="1">
      <alignment horizontal="center" vertical="center"/>
    </xf>
    <xf numFmtId="0" fontId="4" fillId="0" borderId="1" xfId="7" applyFont="1" applyFill="1" applyBorder="1" applyAlignment="1">
      <alignment horizontal="center" vertical="center" wrapText="1"/>
    </xf>
    <xf numFmtId="0" fontId="4" fillId="0" borderId="31" xfId="7" applyFont="1" applyFill="1" applyBorder="1" applyAlignment="1">
      <alignment horizontal="center" vertical="center" wrapText="1"/>
    </xf>
    <xf numFmtId="0" fontId="6" fillId="0" borderId="12" xfId="7" applyFill="1" applyBorder="1" applyAlignment="1">
      <alignment horizontal="center" vertical="center"/>
    </xf>
    <xf numFmtId="0" fontId="4" fillId="0" borderId="35" xfId="7" applyFont="1" applyFill="1" applyBorder="1" applyAlignment="1">
      <alignment horizontal="center" vertical="center" wrapText="1"/>
    </xf>
    <xf numFmtId="0" fontId="6" fillId="0" borderId="0" xfId="7" applyAlignment="1"/>
    <xf numFmtId="0" fontId="6" fillId="0" borderId="0" xfId="7" applyAlignment="1">
      <alignment horizontal="left"/>
    </xf>
    <xf numFmtId="0" fontId="6" fillId="0" borderId="0" xfId="7" applyFont="1" applyAlignment="1">
      <alignment horizontal="center"/>
    </xf>
  </cellXfs>
  <cellStyles count="11">
    <cellStyle name="Normal" xfId="0" builtinId="0"/>
    <cellStyle name="Normal 2" xfId="1"/>
    <cellStyle name="Normal 2 2" xfId="7"/>
    <cellStyle name="Normal 3" xfId="2"/>
    <cellStyle name="Normal 3 2" xfId="10"/>
    <cellStyle name="Normal 3 3" xfId="5"/>
    <cellStyle name="Normal 4" xfId="3"/>
    <cellStyle name="Normal 4 2" xfId="4"/>
    <cellStyle name="Normal 4 3" xfId="9"/>
    <cellStyle name="Normal 5" xfId="6"/>
    <cellStyle name="Normal 5 2" xfId="8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58</xdr:row>
      <xdr:rowOff>106456</xdr:rowOff>
    </xdr:from>
    <xdr:to>
      <xdr:col>7</xdr:col>
      <xdr:colOff>5343</xdr:colOff>
      <xdr:row>75</xdr:row>
      <xdr:rowOff>3362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11222691"/>
          <a:ext cx="4510667" cy="3135406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</xdr:colOff>
      <xdr:row>54</xdr:row>
      <xdr:rowOff>145676</xdr:rowOff>
    </xdr:from>
    <xdr:to>
      <xdr:col>14</xdr:col>
      <xdr:colOff>433597</xdr:colOff>
      <xdr:row>75</xdr:row>
      <xdr:rowOff>11206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6970" y="10488705"/>
          <a:ext cx="4443435" cy="38772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47</xdr:row>
      <xdr:rowOff>28575</xdr:rowOff>
    </xdr:from>
    <xdr:to>
      <xdr:col>7</xdr:col>
      <xdr:colOff>342900</xdr:colOff>
      <xdr:row>67</xdr:row>
      <xdr:rowOff>115513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9124950"/>
          <a:ext cx="5200650" cy="38112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47</xdr:row>
      <xdr:rowOff>28575</xdr:rowOff>
    </xdr:from>
    <xdr:to>
      <xdr:col>7</xdr:col>
      <xdr:colOff>342900</xdr:colOff>
      <xdr:row>67</xdr:row>
      <xdr:rowOff>115513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9163050"/>
          <a:ext cx="5200650" cy="38112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41</xdr:row>
      <xdr:rowOff>152400</xdr:rowOff>
    </xdr:from>
    <xdr:to>
      <xdr:col>14</xdr:col>
      <xdr:colOff>289737</xdr:colOff>
      <xdr:row>63</xdr:row>
      <xdr:rowOff>28575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8058150"/>
          <a:ext cx="4004487" cy="3781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582707</xdr:colOff>
      <xdr:row>26</xdr:row>
      <xdr:rowOff>44826</xdr:rowOff>
    </xdr:from>
    <xdr:to>
      <xdr:col>23</xdr:col>
      <xdr:colOff>268940</xdr:colOff>
      <xdr:row>44</xdr:row>
      <xdr:rowOff>140636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3560" y="4997826"/>
          <a:ext cx="2711821" cy="3524810"/>
        </a:xfrm>
        <a:prstGeom prst="rect">
          <a:avLst/>
        </a:prstGeom>
      </xdr:spPr>
    </xdr:pic>
    <xdr:clientData/>
  </xdr:twoCellAnchor>
  <xdr:twoCellAnchor editAs="oneCell">
    <xdr:from>
      <xdr:col>18</xdr:col>
      <xdr:colOff>593912</xdr:colOff>
      <xdr:row>0</xdr:row>
      <xdr:rowOff>179295</xdr:rowOff>
    </xdr:from>
    <xdr:to>
      <xdr:col>22</xdr:col>
      <xdr:colOff>240084</xdr:colOff>
      <xdr:row>25</xdr:row>
      <xdr:rowOff>156883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4765" y="179295"/>
          <a:ext cx="2066643" cy="4740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15</xdr:row>
      <xdr:rowOff>57150</xdr:rowOff>
    </xdr:from>
    <xdr:to>
      <xdr:col>20</xdr:col>
      <xdr:colOff>46718</xdr:colOff>
      <xdr:row>35</xdr:row>
      <xdr:rowOff>104299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2952750"/>
          <a:ext cx="7257143" cy="38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38099</xdr:rowOff>
    </xdr:from>
    <xdr:to>
      <xdr:col>7</xdr:col>
      <xdr:colOff>14818</xdr:colOff>
      <xdr:row>85</xdr:row>
      <xdr:rowOff>116417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963399"/>
          <a:ext cx="4720168" cy="4650318"/>
        </a:xfrm>
        <a:prstGeom prst="rect">
          <a:avLst/>
        </a:prstGeom>
      </xdr:spPr>
    </xdr:pic>
    <xdr:clientData/>
  </xdr:twoCellAnchor>
  <xdr:twoCellAnchor editAs="oneCell">
    <xdr:from>
      <xdr:col>19</xdr:col>
      <xdr:colOff>97369</xdr:colOff>
      <xdr:row>12</xdr:row>
      <xdr:rowOff>168275</xdr:rowOff>
    </xdr:from>
    <xdr:to>
      <xdr:col>28</xdr:col>
      <xdr:colOff>17219</xdr:colOff>
      <xdr:row>43</xdr:row>
      <xdr:rowOff>44450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2369" y="2475442"/>
          <a:ext cx="5835934" cy="5961591"/>
        </a:xfrm>
        <a:prstGeom prst="rect">
          <a:avLst/>
        </a:prstGeom>
      </xdr:spPr>
    </xdr:pic>
    <xdr:clientData/>
  </xdr:twoCellAnchor>
  <xdr:twoCellAnchor editAs="oneCell">
    <xdr:from>
      <xdr:col>19</xdr:col>
      <xdr:colOff>42333</xdr:colOff>
      <xdr:row>45</xdr:row>
      <xdr:rowOff>84667</xdr:rowOff>
    </xdr:from>
    <xdr:to>
      <xdr:col>27</xdr:col>
      <xdr:colOff>254369</xdr:colOff>
      <xdr:row>67</xdr:row>
      <xdr:rowOff>1234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07333" y="8847667"/>
          <a:ext cx="5514286" cy="42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592044</xdr:colOff>
      <xdr:row>13</xdr:row>
      <xdr:rowOff>146735</xdr:rowOff>
    </xdr:from>
    <xdr:to>
      <xdr:col>16</xdr:col>
      <xdr:colOff>366007</xdr:colOff>
      <xdr:row>39</xdr:row>
      <xdr:rowOff>26521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1632" y="2645647"/>
          <a:ext cx="4368375" cy="4877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624681</xdr:colOff>
      <xdr:row>16</xdr:row>
      <xdr:rowOff>80963</xdr:rowOff>
    </xdr:from>
    <xdr:to>
      <xdr:col>21</xdr:col>
      <xdr:colOff>218281</xdr:colOff>
      <xdr:row>46</xdr:row>
      <xdr:rowOff>130249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8056" y="3148013"/>
          <a:ext cx="6356350" cy="576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178594</xdr:colOff>
      <xdr:row>10</xdr:row>
      <xdr:rowOff>76541</xdr:rowOff>
    </xdr:from>
    <xdr:to>
      <xdr:col>26</xdr:col>
      <xdr:colOff>166687</xdr:colOff>
      <xdr:row>32</xdr:row>
      <xdr:rowOff>83342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04344" y="2017260"/>
          <a:ext cx="1809749" cy="3816801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23813</xdr:colOff>
      <xdr:row>39</xdr:row>
      <xdr:rowOff>83345</xdr:rowOff>
    </xdr:from>
    <xdr:to>
      <xdr:col>23</xdr:col>
      <xdr:colOff>208359</xdr:colOff>
      <xdr:row>63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9032" y="7036595"/>
          <a:ext cx="4435077" cy="4060030"/>
        </a:xfrm>
        <a:prstGeom prst="rect">
          <a:avLst/>
        </a:prstGeom>
      </xdr:spPr>
    </xdr:pic>
    <xdr:clientData/>
  </xdr:twoCellAnchor>
  <xdr:twoCellAnchor editAs="oneCell">
    <xdr:from>
      <xdr:col>16</xdr:col>
      <xdr:colOff>83343</xdr:colOff>
      <xdr:row>10</xdr:row>
      <xdr:rowOff>154781</xdr:rowOff>
    </xdr:from>
    <xdr:to>
      <xdr:col>22</xdr:col>
      <xdr:colOff>398598</xdr:colOff>
      <xdr:row>33</xdr:row>
      <xdr:rowOff>35718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58562" y="2095500"/>
          <a:ext cx="3958567" cy="38933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488575</xdr:colOff>
      <xdr:row>59</xdr:row>
      <xdr:rowOff>79001</xdr:rowOff>
    </xdr:from>
    <xdr:to>
      <xdr:col>21</xdr:col>
      <xdr:colOff>603292</xdr:colOff>
      <xdr:row>88</xdr:row>
      <xdr:rowOff>73958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9575" y="10041030"/>
          <a:ext cx="5706452" cy="4869516"/>
        </a:xfrm>
        <a:prstGeom prst="rect">
          <a:avLst/>
        </a:prstGeom>
      </xdr:spPr>
    </xdr:pic>
    <xdr:clientData/>
  </xdr:twoCellAnchor>
  <xdr:twoCellAnchor editAs="oneCell">
    <xdr:from>
      <xdr:col>15</xdr:col>
      <xdr:colOff>201706</xdr:colOff>
      <xdr:row>31</xdr:row>
      <xdr:rowOff>89647</xdr:rowOff>
    </xdr:from>
    <xdr:to>
      <xdr:col>26</xdr:col>
      <xdr:colOff>455134</xdr:colOff>
      <xdr:row>57</xdr:row>
      <xdr:rowOff>78441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7206" y="5490882"/>
          <a:ext cx="7055399" cy="4224618"/>
        </a:xfrm>
        <a:prstGeom prst="rect">
          <a:avLst/>
        </a:prstGeom>
      </xdr:spPr>
    </xdr:pic>
    <xdr:clientData/>
  </xdr:twoCellAnchor>
  <xdr:twoCellAnchor editAs="oneCell">
    <xdr:from>
      <xdr:col>15</xdr:col>
      <xdr:colOff>470647</xdr:colOff>
      <xdr:row>7</xdr:row>
      <xdr:rowOff>145676</xdr:rowOff>
    </xdr:from>
    <xdr:to>
      <xdr:col>24</xdr:col>
      <xdr:colOff>50341</xdr:colOff>
      <xdr:row>29</xdr:row>
      <xdr:rowOff>134562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7000" y="1479176"/>
          <a:ext cx="5171429" cy="37428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240506</xdr:colOff>
      <xdr:row>15</xdr:row>
      <xdr:rowOff>59531</xdr:rowOff>
    </xdr:from>
    <xdr:to>
      <xdr:col>18</xdr:col>
      <xdr:colOff>506705</xdr:colOff>
      <xdr:row>41</xdr:row>
      <xdr:rowOff>173217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8475" y="2928937"/>
          <a:ext cx="4016667" cy="48880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16</xdr:row>
      <xdr:rowOff>85725</xdr:rowOff>
    </xdr:from>
    <xdr:to>
      <xdr:col>12</xdr:col>
      <xdr:colOff>142539</xdr:colOff>
      <xdr:row>40</xdr:row>
      <xdr:rowOff>132829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3190875"/>
          <a:ext cx="2685714" cy="417142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ko Veermets" id="{CD541299-1E21-493A-BFDB-E3CF384735D2}" userId="S::Marko.Veermets@harku.ee::74ce06a4-ff5b-4313-8341-63cbacee2d2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20" dT="2021-09-24T10:38:29.78" personId="{CD541299-1E21-493A-BFDB-E3CF384735D2}" id="{F72EC680-9072-4785-9712-285D62A217F6}">
    <text>Võtame selle Harkujärve osa ära ja teeme H3 ja H7 vahel ümberistumised Kooli peatuses.</text>
  </threadedComment>
  <threadedComment ref="O50" dT="2021-09-24T10:19:51.46" personId="{CD541299-1E21-493A-BFDB-E3CF384735D2}" id="{626F1BBD-BDCA-47BE-8FBC-50874CEA52C7}">
    <text>Siit võiks sõrve maha võtta sest h3 jõuab kooli peatusse 14:02 ja h7 väljub 14:05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18" dT="2021-09-23T10:15:53.56" personId="{CD541299-1E21-493A-BFDB-E3CF384735D2}" id="{4251D69A-FE20-496D-9C26-F021E3F39A9C}">
    <text>Vaja oleks prooviprojekti marsruudiga läbi Muraste H11 bussil</text>
  </threadedComment>
  <threadedComment ref="O18" dT="2021-09-23T10:17:01.22" personId="{CD541299-1E21-493A-BFDB-E3CF384735D2}" id="{FB070F8B-D902-4813-9617-0FD1F0733704}" parentId="{4251D69A-FE20-496D-9C26-F021E3F39A9C}">
    <text>Kuna küsiti ka Tempo tee, Liivakivi tee ja Kallaku tee võimalust, siis võiks H11A või H11B juurde seda vaadata, kas veab ajaliselt välja.</text>
  </threadedComment>
  <threadedComment ref="R19" dT="2021-09-30T06:27:34.98" personId="{CD541299-1E21-493A-BFDB-E3CF384735D2}" id="{D6B0C11E-BBE1-4685-BC4B-AC0AB7A44C94}">
    <text>Pean selle vajaduse veel välja selgitama</text>
  </threadedComment>
  <threadedComment ref="O34" dT="2021-09-30T06:28:06.03" personId="{CD541299-1E21-493A-BFDB-E3CF384735D2}" id="{45A5C658-0F2A-4868-9728-C4A1508D7BCC}">
    <text>Teeme nõudluspõhise transpordi Suunal Kooli-Meriküla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P54" dT="2021-09-30T06:28:53.00" personId="{CD541299-1E21-493A-BFDB-E3CF384735D2}" id="{D8210463-69F2-4921-A824-BABA650F5611}">
    <text>Kütke peatuseni pikendada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microsoft.com/office/2017/10/relationships/threadedComment" Target="../threadedComments/threadedComment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microsoft.com/office/2017/10/relationships/threadedComment" Target="../threadedComments/threadedComment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microsoft.com/office/2017/10/relationships/threadedComment" Target="../threadedComments/threadedComment3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89"/>
  <sheetViews>
    <sheetView tabSelected="1" topLeftCell="A4" zoomScale="70" zoomScaleNormal="70" zoomScaleSheetLayoutView="100" workbookViewId="0">
      <selection activeCell="H9" sqref="H9"/>
    </sheetView>
  </sheetViews>
  <sheetFormatPr defaultColWidth="9.140625" defaultRowHeight="15" x14ac:dyDescent="0.25"/>
  <cols>
    <col min="1" max="1" width="3.42578125" style="5" customWidth="1"/>
    <col min="2" max="2" width="20.5703125" style="5" customWidth="1"/>
    <col min="3" max="5" width="8.5703125" style="5" customWidth="1"/>
    <col min="6" max="6" width="10.42578125" style="5" customWidth="1"/>
    <col min="7" max="8" width="8.5703125" style="5" customWidth="1"/>
    <col min="9" max="9" width="3.42578125" style="5" customWidth="1"/>
    <col min="10" max="10" width="20.5703125" style="5" customWidth="1"/>
    <col min="11" max="11" width="8.5703125" style="5" customWidth="1"/>
    <col min="12" max="12" width="9" style="5" customWidth="1"/>
    <col min="13" max="13" width="8.5703125" style="5" customWidth="1"/>
    <col min="14" max="14" width="10.42578125" style="5" customWidth="1"/>
    <col min="15" max="15" width="8.5703125" style="5" customWidth="1"/>
    <col min="16" max="16384" width="9.140625" style="5"/>
  </cols>
  <sheetData>
    <row r="1" spans="1:16" x14ac:dyDescent="0.25">
      <c r="A1" s="5" t="s">
        <v>284</v>
      </c>
    </row>
    <row r="2" spans="1:16" x14ac:dyDescent="0.25">
      <c r="A2" s="5" t="s">
        <v>289</v>
      </c>
    </row>
    <row r="4" spans="1:16" x14ac:dyDescent="0.25">
      <c r="A4" s="5" t="s">
        <v>16</v>
      </c>
      <c r="G4" s="5" t="s">
        <v>285</v>
      </c>
      <c r="N4" s="7"/>
    </row>
    <row r="5" spans="1:16" x14ac:dyDescent="0.25">
      <c r="A5" s="5" t="s">
        <v>2</v>
      </c>
      <c r="G5" s="5" t="s">
        <v>286</v>
      </c>
      <c r="N5" s="7"/>
    </row>
    <row r="6" spans="1:16" x14ac:dyDescent="0.25">
      <c r="A6" s="5" t="s">
        <v>17</v>
      </c>
      <c r="G6" s="5" t="s">
        <v>287</v>
      </c>
      <c r="N6" s="8"/>
    </row>
    <row r="7" spans="1:16" x14ac:dyDescent="0.25">
      <c r="A7" s="5" t="s">
        <v>14</v>
      </c>
      <c r="G7" s="5" t="s">
        <v>288</v>
      </c>
    </row>
    <row r="8" spans="1:16" s="6" customFormat="1" x14ac:dyDescent="0.25">
      <c r="C8" s="9"/>
      <c r="F8" s="5"/>
      <c r="G8" s="10"/>
      <c r="H8" s="10"/>
      <c r="K8" s="9"/>
      <c r="N8" s="5"/>
      <c r="O8" s="10"/>
    </row>
    <row r="9" spans="1:16" s="13" customFormat="1" ht="15.75" x14ac:dyDescent="0.25">
      <c r="A9" s="904" t="s">
        <v>19</v>
      </c>
      <c r="B9" s="904"/>
      <c r="C9" s="904"/>
      <c r="D9" s="904"/>
      <c r="E9" s="904"/>
      <c r="F9" s="11" t="s">
        <v>20</v>
      </c>
      <c r="G9" s="12"/>
      <c r="H9" s="12"/>
      <c r="I9" s="6"/>
      <c r="J9" s="6"/>
      <c r="K9" s="9"/>
      <c r="L9" s="6"/>
      <c r="M9" s="6"/>
      <c r="N9" s="5"/>
      <c r="O9" s="12"/>
    </row>
    <row r="10" spans="1:16" s="13" customFormat="1" ht="15.75" x14ac:dyDescent="0.25">
      <c r="A10" s="14"/>
      <c r="B10" s="14"/>
      <c r="C10" s="14"/>
      <c r="D10" s="14"/>
      <c r="E10" s="14"/>
      <c r="F10" s="11"/>
      <c r="G10" s="12"/>
      <c r="H10" s="12"/>
      <c r="I10" s="6"/>
      <c r="J10" s="6"/>
      <c r="K10" s="9"/>
      <c r="L10" s="6"/>
      <c r="M10" s="6"/>
      <c r="N10" s="5"/>
      <c r="O10" s="12"/>
    </row>
    <row r="11" spans="1:16" s="6" customFormat="1" x14ac:dyDescent="0.25">
      <c r="A11" s="6" t="s">
        <v>21</v>
      </c>
      <c r="C11" s="905">
        <v>44835</v>
      </c>
      <c r="D11" s="905"/>
      <c r="E11" s="15"/>
      <c r="F11" s="16"/>
      <c r="G11" s="17"/>
      <c r="H11" s="17"/>
      <c r="L11" s="9"/>
      <c r="O11" s="5"/>
    </row>
    <row r="12" spans="1:16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</row>
    <row r="13" spans="1:16" s="13" customFormat="1" ht="15.75" x14ac:dyDescent="0.25">
      <c r="A13" s="14"/>
      <c r="B13" s="14"/>
      <c r="C13" s="14"/>
      <c r="D13" s="14"/>
      <c r="E13" s="14"/>
      <c r="F13" s="11"/>
      <c r="G13" s="12"/>
      <c r="H13" s="12"/>
      <c r="I13" s="6"/>
      <c r="J13" s="6"/>
      <c r="K13" s="9"/>
      <c r="L13" s="6"/>
      <c r="M13" s="6"/>
      <c r="N13" s="5"/>
      <c r="O13" s="12"/>
    </row>
    <row r="14" spans="1:16" s="13" customFormat="1" ht="15.75" x14ac:dyDescent="0.25">
      <c r="B14" s="20" t="s">
        <v>330</v>
      </c>
      <c r="C14" s="20"/>
      <c r="D14" s="20"/>
      <c r="E14" s="20"/>
      <c r="F14" s="20"/>
      <c r="G14" s="20"/>
      <c r="H14" s="20"/>
      <c r="I14" s="20" t="s">
        <v>357</v>
      </c>
      <c r="K14" s="20"/>
      <c r="L14" s="20"/>
      <c r="M14" s="20"/>
      <c r="N14" s="20"/>
      <c r="O14" s="20"/>
    </row>
    <row r="15" spans="1:16" ht="15.75" thickBot="1" x14ac:dyDescent="0.3">
      <c r="D15" s="6"/>
      <c r="E15" s="6"/>
      <c r="G15" s="6"/>
      <c r="H15" s="6"/>
      <c r="L15" s="6"/>
      <c r="M15" s="6"/>
      <c r="O15" s="6"/>
    </row>
    <row r="16" spans="1:16" ht="12.75" customHeight="1" x14ac:dyDescent="0.25">
      <c r="A16" s="907" t="s">
        <v>0</v>
      </c>
      <c r="B16" s="901" t="s">
        <v>4</v>
      </c>
      <c r="C16" s="901" t="s">
        <v>5</v>
      </c>
      <c r="D16" s="901" t="s">
        <v>6</v>
      </c>
      <c r="E16" s="901" t="s">
        <v>7</v>
      </c>
      <c r="F16" s="901" t="s">
        <v>8</v>
      </c>
      <c r="G16" s="21" t="s">
        <v>9</v>
      </c>
      <c r="H16" s="832"/>
      <c r="I16" s="912" t="s">
        <v>0</v>
      </c>
      <c r="J16" s="915" t="s">
        <v>4</v>
      </c>
      <c r="K16" s="915" t="s">
        <v>5</v>
      </c>
      <c r="L16" s="918" t="s">
        <v>6</v>
      </c>
      <c r="M16" s="915" t="s">
        <v>7</v>
      </c>
      <c r="N16" s="915" t="s">
        <v>8</v>
      </c>
      <c r="O16" s="82" t="s">
        <v>9</v>
      </c>
      <c r="P16" s="59"/>
    </row>
    <row r="17" spans="1:17" x14ac:dyDescent="0.25">
      <c r="A17" s="908"/>
      <c r="B17" s="902"/>
      <c r="C17" s="902"/>
      <c r="D17" s="902"/>
      <c r="E17" s="902"/>
      <c r="F17" s="902"/>
      <c r="G17" s="23" t="s">
        <v>1</v>
      </c>
      <c r="H17" s="833"/>
      <c r="I17" s="913"/>
      <c r="J17" s="916"/>
      <c r="K17" s="916"/>
      <c r="L17" s="916"/>
      <c r="M17" s="916"/>
      <c r="N17" s="916"/>
      <c r="O17" s="83">
        <v>2</v>
      </c>
      <c r="P17" s="246"/>
    </row>
    <row r="18" spans="1:17" ht="15" customHeight="1" thickBot="1" x14ac:dyDescent="0.3">
      <c r="A18" s="909"/>
      <c r="B18" s="903"/>
      <c r="C18" s="903"/>
      <c r="D18" s="903"/>
      <c r="E18" s="903"/>
      <c r="F18" s="903"/>
      <c r="G18" s="24" t="s">
        <v>22</v>
      </c>
      <c r="H18" s="834"/>
      <c r="I18" s="914"/>
      <c r="J18" s="917"/>
      <c r="K18" s="917"/>
      <c r="L18" s="919"/>
      <c r="M18" s="917"/>
      <c r="N18" s="917"/>
      <c r="O18" s="84" t="s">
        <v>23</v>
      </c>
      <c r="P18" s="246"/>
    </row>
    <row r="19" spans="1:17" x14ac:dyDescent="0.25">
      <c r="A19" s="398">
        <v>1</v>
      </c>
      <c r="B19" s="399" t="s">
        <v>24</v>
      </c>
      <c r="C19" s="400"/>
      <c r="D19" s="400">
        <v>0.82399999999999995</v>
      </c>
      <c r="E19" s="401" t="s">
        <v>25</v>
      </c>
      <c r="F19" s="402">
        <v>6.9444444444444447E-4</v>
      </c>
      <c r="G19" s="403">
        <v>0.2951388888888889</v>
      </c>
      <c r="H19" s="835"/>
      <c r="I19" s="659">
        <v>1</v>
      </c>
      <c r="J19" s="160" t="s">
        <v>26</v>
      </c>
      <c r="K19" s="162"/>
      <c r="L19" s="162">
        <v>0.96799999999999997</v>
      </c>
      <c r="M19" s="202" t="s">
        <v>27</v>
      </c>
      <c r="N19" s="203">
        <v>1.3888888888888889E-3</v>
      </c>
      <c r="O19" s="842">
        <v>0.59375</v>
      </c>
      <c r="P19" s="829">
        <v>0.57638888888888895</v>
      </c>
    </row>
    <row r="20" spans="1:17" x14ac:dyDescent="0.25">
      <c r="A20" s="404">
        <v>2</v>
      </c>
      <c r="B20" s="44" t="s">
        <v>28</v>
      </c>
      <c r="C20" s="45">
        <v>0.82399999999999995</v>
      </c>
      <c r="D20" s="46">
        <v>0.94</v>
      </c>
      <c r="E20" s="47" t="s">
        <v>29</v>
      </c>
      <c r="F20" s="48">
        <v>6.9444444444444447E-4</v>
      </c>
      <c r="G20" s="336">
        <v>0.29583333333333334</v>
      </c>
      <c r="H20" s="835"/>
      <c r="I20" s="146">
        <v>2</v>
      </c>
      <c r="J20" s="147" t="s">
        <v>30</v>
      </c>
      <c r="K20" s="148">
        <v>0.96799999999999997</v>
      </c>
      <c r="L20" s="149">
        <v>0.85299999999999998</v>
      </c>
      <c r="M20" s="150" t="s">
        <v>31</v>
      </c>
      <c r="N20" s="151">
        <v>6.9444444444444447E-4</v>
      </c>
      <c r="O20" s="152">
        <v>0.59513888888888888</v>
      </c>
      <c r="P20" s="830"/>
    </row>
    <row r="21" spans="1:17" x14ac:dyDescent="0.25">
      <c r="A21" s="404">
        <v>3</v>
      </c>
      <c r="B21" s="44" t="s">
        <v>32</v>
      </c>
      <c r="C21" s="45">
        <v>1.764</v>
      </c>
      <c r="D21" s="46">
        <v>1.331</v>
      </c>
      <c r="E21" s="47" t="s">
        <v>33</v>
      </c>
      <c r="F21" s="48">
        <v>6.9444444444444447E-4</v>
      </c>
      <c r="G21" s="336">
        <v>0.29652777777777778</v>
      </c>
      <c r="H21" s="835"/>
      <c r="I21" s="146">
        <v>3</v>
      </c>
      <c r="J21" s="147" t="s">
        <v>34</v>
      </c>
      <c r="K21" s="148">
        <v>1.821</v>
      </c>
      <c r="L21" s="149">
        <v>0.60699999999999998</v>
      </c>
      <c r="M21" s="150" t="s">
        <v>35</v>
      </c>
      <c r="N21" s="151">
        <v>6.9444444444444447E-4</v>
      </c>
      <c r="O21" s="152">
        <v>0.59583333333333333</v>
      </c>
      <c r="P21" s="830"/>
    </row>
    <row r="22" spans="1:17" x14ac:dyDescent="0.25">
      <c r="A22" s="404">
        <v>4</v>
      </c>
      <c r="B22" s="44" t="s">
        <v>36</v>
      </c>
      <c r="C22" s="45">
        <v>3.0950000000000002</v>
      </c>
      <c r="D22" s="46">
        <v>1.3779999999999999</v>
      </c>
      <c r="E22" s="47" t="s">
        <v>37</v>
      </c>
      <c r="F22" s="48">
        <v>6.9444444444444447E-4</v>
      </c>
      <c r="G22" s="336">
        <v>0.29722222222222222</v>
      </c>
      <c r="H22" s="835"/>
      <c r="I22" s="146">
        <v>4</v>
      </c>
      <c r="J22" s="147" t="s">
        <v>38</v>
      </c>
      <c r="K22" s="148">
        <v>2.4279999999999999</v>
      </c>
      <c r="L22" s="149">
        <v>1.7709999999999999</v>
      </c>
      <c r="M22" s="150" t="s">
        <v>39</v>
      </c>
      <c r="N22" s="151">
        <v>1.3888888888888889E-3</v>
      </c>
      <c r="O22" s="152">
        <v>0.59652777777777777</v>
      </c>
      <c r="P22" s="830"/>
    </row>
    <row r="23" spans="1:17" x14ac:dyDescent="0.25">
      <c r="A23" s="146">
        <v>5</v>
      </c>
      <c r="B23" s="147" t="s">
        <v>40</v>
      </c>
      <c r="C23" s="148">
        <v>4.1589999198913574</v>
      </c>
      <c r="D23" s="149">
        <v>1.7630000114440918</v>
      </c>
      <c r="E23" s="150" t="s">
        <v>106</v>
      </c>
      <c r="F23" s="151">
        <v>1.3888888888888889E-3</v>
      </c>
      <c r="G23" s="152">
        <v>0.29830217968813749</v>
      </c>
      <c r="H23" s="836"/>
      <c r="I23" s="146">
        <v>5</v>
      </c>
      <c r="J23" s="147" t="s">
        <v>42</v>
      </c>
      <c r="K23" s="148">
        <v>4.1989999999999998</v>
      </c>
      <c r="L23" s="149">
        <v>0.89</v>
      </c>
      <c r="M23" s="150" t="s">
        <v>43</v>
      </c>
      <c r="N23" s="151">
        <v>6.9444444444444447E-4</v>
      </c>
      <c r="O23" s="152">
        <v>0.59791666666666665</v>
      </c>
      <c r="P23" s="830"/>
    </row>
    <row r="24" spans="1:17" x14ac:dyDescent="0.25">
      <c r="A24" s="146">
        <v>6</v>
      </c>
      <c r="B24" s="147" t="s">
        <v>109</v>
      </c>
      <c r="C24" s="148">
        <v>5.9219999313354492</v>
      </c>
      <c r="D24" s="149">
        <v>1.9700002670288086</v>
      </c>
      <c r="E24" s="150" t="s">
        <v>110</v>
      </c>
      <c r="F24" s="151">
        <v>2.0833333333333333E-3</v>
      </c>
      <c r="G24" s="152">
        <v>0.29968628672723602</v>
      </c>
      <c r="H24" s="836"/>
      <c r="I24" s="146">
        <v>6</v>
      </c>
      <c r="J24" s="147" t="s">
        <v>46</v>
      </c>
      <c r="K24" s="148">
        <v>5.0890000000000004</v>
      </c>
      <c r="L24" s="149">
        <v>0.60299999999999998</v>
      </c>
      <c r="M24" s="150" t="s">
        <v>47</v>
      </c>
      <c r="N24" s="151">
        <v>6.9444444444444447E-4</v>
      </c>
      <c r="O24" s="152">
        <v>0.59861111111111109</v>
      </c>
      <c r="P24" s="830"/>
    </row>
    <row r="25" spans="1:17" x14ac:dyDescent="0.25">
      <c r="A25" s="146">
        <v>7</v>
      </c>
      <c r="B25" s="147" t="s">
        <v>40</v>
      </c>
      <c r="C25" s="148">
        <v>7.8920001983642578</v>
      </c>
      <c r="D25" s="149">
        <v>0.46799945831298828</v>
      </c>
      <c r="E25" s="150" t="s">
        <v>41</v>
      </c>
      <c r="F25" s="151">
        <v>0</v>
      </c>
      <c r="G25" s="152">
        <v>0.3014236111111111</v>
      </c>
      <c r="H25" s="836"/>
      <c r="I25" s="146">
        <v>7</v>
      </c>
      <c r="J25" s="147" t="s">
        <v>50</v>
      </c>
      <c r="K25" s="148">
        <v>5.6920000000000002</v>
      </c>
      <c r="L25" s="149">
        <v>1.167</v>
      </c>
      <c r="M25" s="150" t="s">
        <v>51</v>
      </c>
      <c r="N25" s="151">
        <v>6.9444444444444447E-4</v>
      </c>
      <c r="O25" s="152">
        <v>0.59930555555555554</v>
      </c>
      <c r="P25" s="830"/>
    </row>
    <row r="26" spans="1:17" x14ac:dyDescent="0.25">
      <c r="A26" s="404">
        <v>8</v>
      </c>
      <c r="B26" s="44" t="s">
        <v>44</v>
      </c>
      <c r="C26" s="45">
        <v>8.36</v>
      </c>
      <c r="D26" s="46">
        <v>1.1879999999999999</v>
      </c>
      <c r="E26" s="47" t="s">
        <v>45</v>
      </c>
      <c r="F26" s="48">
        <v>1.3888888888888889E-3</v>
      </c>
      <c r="G26" s="336">
        <v>0.30138888888888887</v>
      </c>
      <c r="H26" s="835"/>
      <c r="I26" s="146">
        <v>8</v>
      </c>
      <c r="J26" s="828" t="s">
        <v>54</v>
      </c>
      <c r="K26" s="537">
        <v>6.859</v>
      </c>
      <c r="L26" s="538">
        <v>0.58299999999999996</v>
      </c>
      <c r="M26" s="539" t="s">
        <v>55</v>
      </c>
      <c r="N26" s="540">
        <v>6.9444444444444447E-4</v>
      </c>
      <c r="O26" s="581">
        <v>0.6</v>
      </c>
      <c r="P26" s="831"/>
      <c r="Q26" s="751"/>
    </row>
    <row r="27" spans="1:17" x14ac:dyDescent="0.25">
      <c r="A27" s="404">
        <v>9</v>
      </c>
      <c r="B27" s="44" t="s">
        <v>48</v>
      </c>
      <c r="C27" s="45">
        <v>9.548</v>
      </c>
      <c r="D27" s="46">
        <v>1.7589999999999999</v>
      </c>
      <c r="E27" s="47" t="s">
        <v>49</v>
      </c>
      <c r="F27" s="48">
        <v>6.9444444444444447E-4</v>
      </c>
      <c r="G27" s="336">
        <v>0.30277777777777776</v>
      </c>
      <c r="H27" s="835"/>
      <c r="I27" s="146">
        <v>9</v>
      </c>
      <c r="J27" s="147" t="s">
        <v>58</v>
      </c>
      <c r="K27" s="148">
        <v>7.4420000000000002</v>
      </c>
      <c r="L27" s="149">
        <v>0.997</v>
      </c>
      <c r="M27" s="150" t="s">
        <v>59</v>
      </c>
      <c r="N27" s="151">
        <v>1.3888888888888889E-3</v>
      </c>
      <c r="O27" s="152">
        <v>0.60069444444444442</v>
      </c>
      <c r="P27" s="830"/>
    </row>
    <row r="28" spans="1:17" x14ac:dyDescent="0.25">
      <c r="A28" s="404">
        <v>10</v>
      </c>
      <c r="B28" s="44" t="s">
        <v>52</v>
      </c>
      <c r="C28" s="45">
        <v>11.307</v>
      </c>
      <c r="D28" s="46">
        <v>2.863</v>
      </c>
      <c r="E28" s="47" t="s">
        <v>53</v>
      </c>
      <c r="F28" s="48">
        <v>2.0833333333333333E-3</v>
      </c>
      <c r="G28" s="336">
        <v>0.3034722222222222</v>
      </c>
      <c r="H28" s="835"/>
      <c r="I28" s="146">
        <v>10</v>
      </c>
      <c r="J28" s="147" t="s">
        <v>62</v>
      </c>
      <c r="K28" s="148">
        <v>8.4390000000000001</v>
      </c>
      <c r="L28" s="149">
        <v>3.0289999999999999</v>
      </c>
      <c r="M28" s="150" t="s">
        <v>63</v>
      </c>
      <c r="N28" s="151">
        <v>2.0833333333333333E-3</v>
      </c>
      <c r="O28" s="152">
        <v>0.6020833333333333</v>
      </c>
      <c r="P28" s="830"/>
    </row>
    <row r="29" spans="1:17" x14ac:dyDescent="0.25">
      <c r="A29" s="404">
        <v>11</v>
      </c>
      <c r="B29" s="44" t="s">
        <v>56</v>
      </c>
      <c r="C29" s="45">
        <v>14.17</v>
      </c>
      <c r="D29" s="46">
        <v>0.52300000000000002</v>
      </c>
      <c r="E29" s="47" t="s">
        <v>57</v>
      </c>
      <c r="F29" s="48">
        <v>0</v>
      </c>
      <c r="G29" s="336">
        <v>0.30555555555555552</v>
      </c>
      <c r="H29" s="835"/>
      <c r="I29" s="146">
        <v>11</v>
      </c>
      <c r="J29" s="147" t="s">
        <v>124</v>
      </c>
      <c r="K29" s="148">
        <v>11.468</v>
      </c>
      <c r="L29" s="149">
        <v>1.59</v>
      </c>
      <c r="M29" s="150" t="s">
        <v>126</v>
      </c>
      <c r="N29" s="151">
        <v>2.0833333333333333E-3</v>
      </c>
      <c r="O29" s="152">
        <v>0.60416666666666663</v>
      </c>
      <c r="P29" s="830"/>
    </row>
    <row r="30" spans="1:17" x14ac:dyDescent="0.25">
      <c r="A30" s="404">
        <v>12</v>
      </c>
      <c r="B30" s="44" t="s">
        <v>60</v>
      </c>
      <c r="C30" s="45">
        <v>14.693</v>
      </c>
      <c r="D30" s="46">
        <v>0.64700000000000002</v>
      </c>
      <c r="E30" s="47" t="s">
        <v>61</v>
      </c>
      <c r="F30" s="48">
        <v>6.9444444444444447E-4</v>
      </c>
      <c r="G30" s="336">
        <v>0.30555555555555552</v>
      </c>
      <c r="H30" s="835"/>
      <c r="I30" s="159">
        <v>12</v>
      </c>
      <c r="J30" s="160" t="s">
        <v>122</v>
      </c>
      <c r="K30" s="161">
        <v>13.058</v>
      </c>
      <c r="L30" s="162">
        <v>1.516</v>
      </c>
      <c r="M30" s="163" t="s">
        <v>123</v>
      </c>
      <c r="N30" s="164">
        <v>6.9444444444444447E-4</v>
      </c>
      <c r="O30" s="165">
        <v>0.60625000000000007</v>
      </c>
      <c r="P30" s="829">
        <v>0.59722222222222221</v>
      </c>
    </row>
    <row r="31" spans="1:17" x14ac:dyDescent="0.25">
      <c r="A31" s="404">
        <v>13</v>
      </c>
      <c r="B31" s="44" t="s">
        <v>64</v>
      </c>
      <c r="C31" s="45">
        <v>15.34</v>
      </c>
      <c r="D31" s="46">
        <v>0.43099999999999999</v>
      </c>
      <c r="E31" s="47" t="s">
        <v>65</v>
      </c>
      <c r="F31" s="48">
        <v>6.9444444444444447E-4</v>
      </c>
      <c r="G31" s="336">
        <v>0.30624999999999997</v>
      </c>
      <c r="H31" s="835"/>
      <c r="I31" s="146">
        <v>13</v>
      </c>
      <c r="J31" s="147" t="s">
        <v>124</v>
      </c>
      <c r="K31" s="148">
        <v>14.574</v>
      </c>
      <c r="L31" s="149">
        <v>2.8849999999999998</v>
      </c>
      <c r="M31" s="150" t="s">
        <v>125</v>
      </c>
      <c r="N31" s="151">
        <v>2.0833333333333333E-3</v>
      </c>
      <c r="O31" s="152">
        <v>0.6069444444444444</v>
      </c>
      <c r="P31" s="830"/>
    </row>
    <row r="32" spans="1:17" x14ac:dyDescent="0.25">
      <c r="A32" s="404">
        <v>14</v>
      </c>
      <c r="B32" s="44" t="s">
        <v>66</v>
      </c>
      <c r="C32" s="45">
        <v>15.771000000000001</v>
      </c>
      <c r="D32" s="46">
        <v>1.2470000000000001</v>
      </c>
      <c r="E32" s="47" t="s">
        <v>67</v>
      </c>
      <c r="F32" s="48">
        <v>1.3888888888888889E-3</v>
      </c>
      <c r="G32" s="336">
        <v>0.30694444444444441</v>
      </c>
      <c r="H32" s="835"/>
      <c r="I32" s="146">
        <v>14</v>
      </c>
      <c r="J32" s="147" t="s">
        <v>56</v>
      </c>
      <c r="K32" s="148">
        <v>17.459</v>
      </c>
      <c r="L32" s="149">
        <v>0.52300000000000002</v>
      </c>
      <c r="M32" s="150" t="s">
        <v>57</v>
      </c>
      <c r="N32" s="151">
        <v>0</v>
      </c>
      <c r="O32" s="152">
        <v>0.60902777777777783</v>
      </c>
      <c r="P32" s="59"/>
    </row>
    <row r="33" spans="1:19" x14ac:dyDescent="0.25">
      <c r="A33" s="404">
        <v>15</v>
      </c>
      <c r="B33" s="44" t="s">
        <v>68</v>
      </c>
      <c r="C33" s="45">
        <v>17.018000000000001</v>
      </c>
      <c r="D33" s="46">
        <v>0.69</v>
      </c>
      <c r="E33" s="47" t="s">
        <v>69</v>
      </c>
      <c r="F33" s="48">
        <v>6.9444444444444447E-4</v>
      </c>
      <c r="G33" s="336">
        <v>0.30833333333333335</v>
      </c>
      <c r="H33" s="835"/>
      <c r="I33" s="146">
        <v>15</v>
      </c>
      <c r="J33" s="147" t="s">
        <v>60</v>
      </c>
      <c r="K33" s="148">
        <v>17.981999999999999</v>
      </c>
      <c r="L33" s="149">
        <v>0.64700000000000002</v>
      </c>
      <c r="M33" s="150" t="s">
        <v>61</v>
      </c>
      <c r="N33" s="151">
        <v>6.9444444444444447E-4</v>
      </c>
      <c r="O33" s="152">
        <v>0.60902777777777783</v>
      </c>
      <c r="P33" s="59"/>
    </row>
    <row r="34" spans="1:19" x14ac:dyDescent="0.25">
      <c r="A34" s="404">
        <v>16</v>
      </c>
      <c r="B34" s="44" t="s">
        <v>70</v>
      </c>
      <c r="C34" s="45">
        <v>17.707999999999998</v>
      </c>
      <c r="D34" s="46">
        <v>0.48</v>
      </c>
      <c r="E34" s="47" t="s">
        <v>71</v>
      </c>
      <c r="F34" s="48">
        <v>6.9444444444444447E-4</v>
      </c>
      <c r="G34" s="336">
        <v>0.30902777777777779</v>
      </c>
      <c r="H34" s="835"/>
      <c r="I34" s="146">
        <v>16</v>
      </c>
      <c r="J34" s="147" t="s">
        <v>64</v>
      </c>
      <c r="K34" s="148">
        <v>18.629000000000001</v>
      </c>
      <c r="L34" s="149">
        <v>0.43099999999999999</v>
      </c>
      <c r="M34" s="150" t="s">
        <v>65</v>
      </c>
      <c r="N34" s="151">
        <v>6.9444444444444447E-4</v>
      </c>
      <c r="O34" s="152">
        <v>0.60972222222222217</v>
      </c>
      <c r="P34" s="59"/>
    </row>
    <row r="35" spans="1:19" x14ac:dyDescent="0.25">
      <c r="A35" s="404">
        <v>17</v>
      </c>
      <c r="B35" s="44" t="s">
        <v>60</v>
      </c>
      <c r="C35" s="45">
        <v>18.187999999999999</v>
      </c>
      <c r="D35" s="46">
        <v>0.52800000000000002</v>
      </c>
      <c r="E35" s="47" t="s">
        <v>72</v>
      </c>
      <c r="F35" s="48">
        <v>0</v>
      </c>
      <c r="G35" s="336">
        <v>0.30972222222222223</v>
      </c>
      <c r="H35" s="835"/>
      <c r="I35" s="146">
        <v>17</v>
      </c>
      <c r="J35" s="147" t="s">
        <v>66</v>
      </c>
      <c r="K35" s="148">
        <v>19.059999999999999</v>
      </c>
      <c r="L35" s="149">
        <v>1.2470000000000001</v>
      </c>
      <c r="M35" s="150" t="s">
        <v>67</v>
      </c>
      <c r="N35" s="151">
        <v>1.3888888888888889E-3</v>
      </c>
      <c r="O35" s="152">
        <v>0.61041666666666672</v>
      </c>
      <c r="P35" s="59"/>
    </row>
    <row r="36" spans="1:19" x14ac:dyDescent="0.25">
      <c r="A36" s="404">
        <v>18</v>
      </c>
      <c r="B36" s="44" t="s">
        <v>56</v>
      </c>
      <c r="C36" s="45">
        <v>18.716000000000001</v>
      </c>
      <c r="D36" s="46">
        <v>0.91600000000000004</v>
      </c>
      <c r="E36" s="47" t="s">
        <v>73</v>
      </c>
      <c r="F36" s="48">
        <v>1.3888888888888889E-3</v>
      </c>
      <c r="G36" s="336">
        <v>0.30972222222222223</v>
      </c>
      <c r="H36" s="835"/>
      <c r="I36" s="146">
        <v>18</v>
      </c>
      <c r="J36" s="147" t="s">
        <v>68</v>
      </c>
      <c r="K36" s="148">
        <v>20.306999999999999</v>
      </c>
      <c r="L36" s="149">
        <v>0.69</v>
      </c>
      <c r="M36" s="150" t="s">
        <v>69</v>
      </c>
      <c r="N36" s="151">
        <v>6.9444444444444447E-4</v>
      </c>
      <c r="O36" s="152">
        <v>0.6118055555555556</v>
      </c>
      <c r="P36" s="59"/>
    </row>
    <row r="37" spans="1:19" x14ac:dyDescent="0.25">
      <c r="A37" s="404">
        <v>19</v>
      </c>
      <c r="B37" s="44" t="s">
        <v>74</v>
      </c>
      <c r="C37" s="45">
        <v>19.632000000000001</v>
      </c>
      <c r="D37" s="46">
        <v>1.224</v>
      </c>
      <c r="E37" s="47" t="s">
        <v>75</v>
      </c>
      <c r="F37" s="48">
        <v>6.9444444444444447E-4</v>
      </c>
      <c r="G37" s="336">
        <v>0.31111111111111112</v>
      </c>
      <c r="H37" s="835"/>
      <c r="I37" s="146">
        <v>19</v>
      </c>
      <c r="J37" s="147" t="s">
        <v>70</v>
      </c>
      <c r="K37" s="148">
        <v>20.997</v>
      </c>
      <c r="L37" s="149">
        <v>0.48</v>
      </c>
      <c r="M37" s="150" t="s">
        <v>71</v>
      </c>
      <c r="N37" s="151">
        <v>6.9444444444444447E-4</v>
      </c>
      <c r="O37" s="152">
        <v>0.61249999999999993</v>
      </c>
      <c r="P37" s="59"/>
    </row>
    <row r="38" spans="1:19" x14ac:dyDescent="0.25">
      <c r="A38" s="404">
        <v>20</v>
      </c>
      <c r="B38" s="44" t="s">
        <v>62</v>
      </c>
      <c r="C38" s="45">
        <v>20.856000000000002</v>
      </c>
      <c r="D38" s="46">
        <v>1.49</v>
      </c>
      <c r="E38" s="47" t="s">
        <v>76</v>
      </c>
      <c r="F38" s="48">
        <v>1.3888888888888889E-3</v>
      </c>
      <c r="G38" s="336">
        <v>0.31180555555555556</v>
      </c>
      <c r="H38" s="835"/>
      <c r="I38" s="146">
        <v>20</v>
      </c>
      <c r="J38" s="147" t="s">
        <v>60</v>
      </c>
      <c r="K38" s="148">
        <v>21.477</v>
      </c>
      <c r="L38" s="149">
        <v>0.52800000000000002</v>
      </c>
      <c r="M38" s="150" t="s">
        <v>72</v>
      </c>
      <c r="N38" s="151">
        <v>0</v>
      </c>
      <c r="O38" s="152">
        <v>0.61319444444444449</v>
      </c>
      <c r="P38" s="59"/>
    </row>
    <row r="39" spans="1:19" x14ac:dyDescent="0.25">
      <c r="A39" s="405">
        <v>21</v>
      </c>
      <c r="B39" s="406" t="s">
        <v>54</v>
      </c>
      <c r="C39" s="407">
        <v>22.346</v>
      </c>
      <c r="D39" s="408">
        <v>0.63200000000000001</v>
      </c>
      <c r="E39" s="409" t="s">
        <v>55</v>
      </c>
      <c r="F39" s="410">
        <v>1.3888888888888889E-3</v>
      </c>
      <c r="G39" s="411">
        <v>0.31319444444444444</v>
      </c>
      <c r="H39" s="840">
        <v>0.35416666666666669</v>
      </c>
      <c r="I39" s="146">
        <v>21</v>
      </c>
      <c r="J39" s="147" t="s">
        <v>56</v>
      </c>
      <c r="K39" s="148">
        <v>22.004999999999999</v>
      </c>
      <c r="L39" s="149">
        <v>2.8359999999999999</v>
      </c>
      <c r="M39" s="150" t="s">
        <v>73</v>
      </c>
      <c r="N39" s="151">
        <v>6.9444444444444447E-4</v>
      </c>
      <c r="O39" s="152">
        <v>0.61319444444444449</v>
      </c>
      <c r="P39" s="59"/>
    </row>
    <row r="40" spans="1:19" x14ac:dyDescent="0.25">
      <c r="A40" s="404">
        <v>22</v>
      </c>
      <c r="B40" s="44" t="s">
        <v>58</v>
      </c>
      <c r="C40" s="45">
        <v>22.978000000000002</v>
      </c>
      <c r="D40" s="46">
        <v>0.66</v>
      </c>
      <c r="E40" s="47" t="s">
        <v>79</v>
      </c>
      <c r="F40" s="48">
        <v>6.9444444444444447E-4</v>
      </c>
      <c r="G40" s="336">
        <v>0.31458333333333333</v>
      </c>
      <c r="H40" s="835"/>
      <c r="I40" s="146">
        <v>22</v>
      </c>
      <c r="J40" s="147" t="s">
        <v>77</v>
      </c>
      <c r="K40" s="148">
        <v>32.729999999999997</v>
      </c>
      <c r="L40" s="149">
        <v>0.36</v>
      </c>
      <c r="M40" s="150" t="s">
        <v>78</v>
      </c>
      <c r="N40" s="151">
        <v>1.3888888888888889E-3</v>
      </c>
      <c r="O40" s="152">
        <v>0.61388888888888882</v>
      </c>
      <c r="P40" s="59"/>
    </row>
    <row r="41" spans="1:19" x14ac:dyDescent="0.25">
      <c r="A41" s="404">
        <v>23</v>
      </c>
      <c r="B41" s="44" t="s">
        <v>50</v>
      </c>
      <c r="C41" s="45">
        <v>23.638000000000002</v>
      </c>
      <c r="D41" s="46">
        <v>0.56399999999999995</v>
      </c>
      <c r="E41" s="47" t="s">
        <v>81</v>
      </c>
      <c r="F41" s="48">
        <v>6.9444444444444447E-4</v>
      </c>
      <c r="G41" s="336">
        <v>0.31527777777777777</v>
      </c>
      <c r="H41" s="835"/>
      <c r="I41" s="146">
        <v>23</v>
      </c>
      <c r="J41" s="147" t="s">
        <v>52</v>
      </c>
      <c r="K41" s="148">
        <v>24.841000000000001</v>
      </c>
      <c r="L41" s="149">
        <v>1.7490000000000001</v>
      </c>
      <c r="M41" s="150" t="s">
        <v>80</v>
      </c>
      <c r="N41" s="151">
        <v>1.3888888888888889E-3</v>
      </c>
      <c r="O41" s="152">
        <v>0.61527777777777781</v>
      </c>
      <c r="P41" s="59"/>
    </row>
    <row r="42" spans="1:19" x14ac:dyDescent="0.25">
      <c r="A42" s="404">
        <v>24</v>
      </c>
      <c r="B42" s="44" t="s">
        <v>46</v>
      </c>
      <c r="C42" s="45">
        <v>24.202000000000002</v>
      </c>
      <c r="D42" s="46">
        <v>0.89700000000000002</v>
      </c>
      <c r="E42" s="47" t="s">
        <v>83</v>
      </c>
      <c r="F42" s="48">
        <v>6.9444444444444447E-4</v>
      </c>
      <c r="G42" s="336">
        <v>0.31597222222222221</v>
      </c>
      <c r="H42" s="835"/>
      <c r="I42" s="146">
        <v>24</v>
      </c>
      <c r="J42" s="147" t="s">
        <v>48</v>
      </c>
      <c r="K42" s="148">
        <v>26.59</v>
      </c>
      <c r="L42" s="149">
        <v>1.218</v>
      </c>
      <c r="M42" s="150" t="s">
        <v>82</v>
      </c>
      <c r="N42" s="151">
        <v>1.3888888888888889E-3</v>
      </c>
      <c r="O42" s="152">
        <v>0.6166666666666667</v>
      </c>
      <c r="P42" s="59"/>
    </row>
    <row r="43" spans="1:19" x14ac:dyDescent="0.25">
      <c r="A43" s="404">
        <v>25</v>
      </c>
      <c r="B43" s="44" t="s">
        <v>42</v>
      </c>
      <c r="C43" s="45">
        <v>25.099</v>
      </c>
      <c r="D43" s="46">
        <v>1.6579999999999999</v>
      </c>
      <c r="E43" s="47" t="s">
        <v>85</v>
      </c>
      <c r="F43" s="48">
        <v>1.3888888888888889E-3</v>
      </c>
      <c r="G43" s="336">
        <v>0.31666666666666665</v>
      </c>
      <c r="H43" s="835"/>
      <c r="I43" s="146">
        <v>25</v>
      </c>
      <c r="J43" s="412" t="s">
        <v>44</v>
      </c>
      <c r="K43" s="413">
        <v>27.808</v>
      </c>
      <c r="L43" s="414">
        <v>0.47199999999999998</v>
      </c>
      <c r="M43" s="415" t="s">
        <v>84</v>
      </c>
      <c r="N43" s="416">
        <v>6.9444444444444447E-4</v>
      </c>
      <c r="O43" s="417">
        <v>0.61805555555555558</v>
      </c>
      <c r="P43" s="59"/>
    </row>
    <row r="44" spans="1:19" x14ac:dyDescent="0.25">
      <c r="A44" s="404">
        <v>26</v>
      </c>
      <c r="B44" s="44" t="s">
        <v>38</v>
      </c>
      <c r="C44" s="45">
        <v>26.757000000000001</v>
      </c>
      <c r="D44" s="46">
        <v>0.68600000000000005</v>
      </c>
      <c r="E44" s="47" t="s">
        <v>87</v>
      </c>
      <c r="F44" s="48">
        <v>6.9444444444444447E-4</v>
      </c>
      <c r="G44" s="336">
        <v>0.31805555555555554</v>
      </c>
      <c r="H44" s="835"/>
      <c r="I44" s="146">
        <v>26</v>
      </c>
      <c r="J44" s="412" t="s">
        <v>40</v>
      </c>
      <c r="K44" s="413">
        <v>28.28</v>
      </c>
      <c r="L44" s="414">
        <v>1.716</v>
      </c>
      <c r="M44" s="415" t="s">
        <v>106</v>
      </c>
      <c r="N44" s="416">
        <v>2.0833333333333333E-3</v>
      </c>
      <c r="O44" s="417">
        <v>0.61875000000000002</v>
      </c>
      <c r="P44" s="59"/>
      <c r="S44" s="30"/>
    </row>
    <row r="45" spans="1:19" x14ac:dyDescent="0.25">
      <c r="A45" s="404">
        <v>27</v>
      </c>
      <c r="B45" s="44" t="s">
        <v>34</v>
      </c>
      <c r="C45" s="45">
        <v>27.443000000000001</v>
      </c>
      <c r="D45" s="46">
        <v>0.70699999999999996</v>
      </c>
      <c r="E45" s="47" t="s">
        <v>89</v>
      </c>
      <c r="F45" s="48">
        <v>6.9444444444444447E-4</v>
      </c>
      <c r="G45" s="336">
        <v>0.31875000000000003</v>
      </c>
      <c r="H45" s="835"/>
      <c r="I45" s="146">
        <v>27</v>
      </c>
      <c r="J45" s="412" t="s">
        <v>36</v>
      </c>
      <c r="K45" s="413">
        <v>29.995999999999999</v>
      </c>
      <c r="L45" s="414">
        <v>1.343</v>
      </c>
      <c r="M45" s="415" t="s">
        <v>86</v>
      </c>
      <c r="N45" s="416">
        <v>6.9444444444444447E-4</v>
      </c>
      <c r="O45" s="417">
        <v>0.62083333333333335</v>
      </c>
      <c r="P45" s="247"/>
    </row>
    <row r="46" spans="1:19" x14ac:dyDescent="0.25">
      <c r="A46" s="404">
        <v>28</v>
      </c>
      <c r="B46" s="44" t="s">
        <v>30</v>
      </c>
      <c r="C46" s="45">
        <v>28.15</v>
      </c>
      <c r="D46" s="46">
        <v>1.1140000000000001</v>
      </c>
      <c r="E46" s="47" t="s">
        <v>91</v>
      </c>
      <c r="F46" s="48">
        <v>2.0833333333333333E-3</v>
      </c>
      <c r="G46" s="336">
        <v>0.31944444444444448</v>
      </c>
      <c r="H46" s="835"/>
      <c r="I46" s="146">
        <v>28</v>
      </c>
      <c r="J46" s="412" t="s">
        <v>32</v>
      </c>
      <c r="K46" s="413">
        <v>31.338999999999999</v>
      </c>
      <c r="L46" s="414">
        <v>0.86699999999999999</v>
      </c>
      <c r="M46" s="415" t="s">
        <v>88</v>
      </c>
      <c r="N46" s="416">
        <v>6.9444444444444447E-4</v>
      </c>
      <c r="O46" s="417">
        <v>0.62152777777777779</v>
      </c>
      <c r="P46" s="59"/>
      <c r="S46" s="30"/>
    </row>
    <row r="47" spans="1:19" x14ac:dyDescent="0.25">
      <c r="A47" s="405">
        <v>29</v>
      </c>
      <c r="B47" s="406" t="s">
        <v>26</v>
      </c>
      <c r="C47" s="407">
        <v>29.263999999999999</v>
      </c>
      <c r="D47" s="408">
        <v>0.47099999999999997</v>
      </c>
      <c r="E47" s="409" t="s">
        <v>93</v>
      </c>
      <c r="F47" s="410">
        <v>6.9444444444444447E-4</v>
      </c>
      <c r="G47" s="411">
        <v>0.3215277777777778</v>
      </c>
      <c r="H47" s="840">
        <v>0.33333333333333331</v>
      </c>
      <c r="I47" s="146">
        <v>29</v>
      </c>
      <c r="J47" s="412" t="s">
        <v>28</v>
      </c>
      <c r="K47" s="413">
        <v>32.206000000000003</v>
      </c>
      <c r="L47" s="414">
        <v>0.52400000000000002</v>
      </c>
      <c r="M47" s="415" t="s">
        <v>90</v>
      </c>
      <c r="N47" s="416">
        <v>1.3888888888888889E-3</v>
      </c>
      <c r="O47" s="417">
        <v>0.62222222222222223</v>
      </c>
      <c r="P47" s="59"/>
    </row>
    <row r="48" spans="1:19" x14ac:dyDescent="0.25">
      <c r="A48" s="404">
        <v>30</v>
      </c>
      <c r="B48" s="44" t="s">
        <v>96</v>
      </c>
      <c r="C48" s="45">
        <v>29.734999999999999</v>
      </c>
      <c r="D48" s="46">
        <v>0.67600000000000005</v>
      </c>
      <c r="E48" s="47" t="s">
        <v>97</v>
      </c>
      <c r="F48" s="48">
        <v>1.3888888888888889E-3</v>
      </c>
      <c r="G48" s="336">
        <v>0.32222222222222224</v>
      </c>
      <c r="H48" s="841"/>
      <c r="I48" s="146">
        <v>30</v>
      </c>
      <c r="J48" s="412" t="s">
        <v>24</v>
      </c>
      <c r="K48" s="413">
        <v>33.090000000000003</v>
      </c>
      <c r="L48" s="414">
        <v>0.252</v>
      </c>
      <c r="M48" s="415" t="s">
        <v>92</v>
      </c>
      <c r="N48" s="416">
        <v>1.3888888888888889E-3</v>
      </c>
      <c r="O48" s="417">
        <v>0.62361111111111112</v>
      </c>
      <c r="P48" s="59"/>
    </row>
    <row r="49" spans="1:17" ht="15.75" thickBot="1" x14ac:dyDescent="0.3">
      <c r="A49" s="404">
        <v>31</v>
      </c>
      <c r="B49" s="44" t="s">
        <v>98</v>
      </c>
      <c r="C49" s="45">
        <v>30.411000000000001</v>
      </c>
      <c r="D49" s="46">
        <v>1.012</v>
      </c>
      <c r="E49" s="47" t="s">
        <v>99</v>
      </c>
      <c r="F49" s="48">
        <v>6.9444444444444447E-4</v>
      </c>
      <c r="G49" s="336">
        <v>0.32361111111111113</v>
      </c>
      <c r="H49" s="841"/>
      <c r="I49" s="146">
        <v>31</v>
      </c>
      <c r="J49" s="418" t="s">
        <v>94</v>
      </c>
      <c r="K49" s="419">
        <v>33.341999999999999</v>
      </c>
      <c r="L49" s="420"/>
      <c r="M49" s="421" t="s">
        <v>95</v>
      </c>
      <c r="N49" s="421"/>
      <c r="O49" s="422">
        <v>0.625</v>
      </c>
      <c r="P49" s="59"/>
    </row>
    <row r="50" spans="1:17" x14ac:dyDescent="0.25">
      <c r="A50" s="404">
        <v>32</v>
      </c>
      <c r="B50" s="44" t="s">
        <v>100</v>
      </c>
      <c r="C50" s="45">
        <v>31.422999999999998</v>
      </c>
      <c r="D50" s="46">
        <v>1.4950000000000001</v>
      </c>
      <c r="E50" s="47" t="s">
        <v>101</v>
      </c>
      <c r="F50" s="48">
        <v>1.3888888888888889E-3</v>
      </c>
      <c r="G50" s="336">
        <v>0.32430555555555557</v>
      </c>
      <c r="H50" s="841"/>
      <c r="I50" s="423"/>
      <c r="J50" s="424"/>
      <c r="K50" s="424"/>
      <c r="L50" s="425"/>
      <c r="M50" s="426"/>
      <c r="N50" s="427" t="s">
        <v>10</v>
      </c>
      <c r="O50" s="428" t="s">
        <v>15</v>
      </c>
    </row>
    <row r="51" spans="1:17" x14ac:dyDescent="0.25">
      <c r="A51" s="404">
        <v>33</v>
      </c>
      <c r="B51" s="44" t="s">
        <v>102</v>
      </c>
      <c r="C51" s="45">
        <v>32.917999999999999</v>
      </c>
      <c r="D51" s="46">
        <v>0.754</v>
      </c>
      <c r="E51" s="47" t="s">
        <v>103</v>
      </c>
      <c r="F51" s="48">
        <v>0</v>
      </c>
      <c r="G51" s="336">
        <v>0.32569444444444445</v>
      </c>
      <c r="H51" s="841"/>
      <c r="I51" s="429"/>
      <c r="J51" s="430"/>
      <c r="K51" s="430"/>
      <c r="L51" s="431"/>
      <c r="M51" s="432"/>
      <c r="N51" s="433" t="s">
        <v>11</v>
      </c>
      <c r="O51" s="434">
        <v>33.341999053955078</v>
      </c>
    </row>
    <row r="52" spans="1:17" x14ac:dyDescent="0.25">
      <c r="A52" s="404">
        <v>34</v>
      </c>
      <c r="B52" s="44" t="s">
        <v>104</v>
      </c>
      <c r="C52" s="45">
        <v>33.671999999999997</v>
      </c>
      <c r="D52" s="46">
        <v>1.024</v>
      </c>
      <c r="E52" s="47" t="s">
        <v>105</v>
      </c>
      <c r="F52" s="48">
        <v>2.0833333333333333E-3</v>
      </c>
      <c r="G52" s="336">
        <v>0.32569444444444445</v>
      </c>
      <c r="H52" s="841"/>
      <c r="I52" s="429"/>
      <c r="J52" s="430"/>
      <c r="K52" s="430"/>
      <c r="L52" s="431"/>
      <c r="M52" s="432"/>
      <c r="N52" s="433" t="s">
        <v>12</v>
      </c>
      <c r="O52" s="435">
        <v>3.125E-2</v>
      </c>
      <c r="Q52" s="30"/>
    </row>
    <row r="53" spans="1:17" ht="15.75" thickBot="1" x14ac:dyDescent="0.3">
      <c r="A53" s="404">
        <v>35</v>
      </c>
      <c r="B53" s="44" t="s">
        <v>107</v>
      </c>
      <c r="C53" s="45">
        <v>34.695999999999998</v>
      </c>
      <c r="D53" s="46">
        <v>0.50800000000000001</v>
      </c>
      <c r="E53" s="47" t="s">
        <v>108</v>
      </c>
      <c r="F53" s="48">
        <v>6.9444444444444447E-4</v>
      </c>
      <c r="G53" s="336">
        <v>0.32777777777777778</v>
      </c>
      <c r="H53" s="841"/>
      <c r="I53" s="436"/>
      <c r="J53" s="437"/>
      <c r="K53" s="437"/>
      <c r="L53" s="438"/>
      <c r="M53" s="910" t="s">
        <v>13</v>
      </c>
      <c r="N53" s="911"/>
      <c r="O53" s="439">
        <v>44.455998738606773</v>
      </c>
    </row>
    <row r="54" spans="1:17" ht="15.75" thickBot="1" x14ac:dyDescent="0.3">
      <c r="A54" s="405">
        <v>36</v>
      </c>
      <c r="B54" s="406" t="s">
        <v>111</v>
      </c>
      <c r="C54" s="407">
        <v>35.204000000000001</v>
      </c>
      <c r="D54" s="408"/>
      <c r="E54" s="409" t="s">
        <v>112</v>
      </c>
      <c r="F54" s="410"/>
      <c r="G54" s="411">
        <v>0.32847222222222222</v>
      </c>
      <c r="H54" s="840">
        <v>0.33680555555555558</v>
      </c>
      <c r="I54" s="4"/>
      <c r="J54" s="4"/>
      <c r="K54" s="4"/>
      <c r="L54" s="4"/>
      <c r="M54" s="4"/>
      <c r="N54" s="4"/>
      <c r="O54" s="440"/>
    </row>
    <row r="55" spans="1:17" x14ac:dyDescent="0.25">
      <c r="A55" s="441"/>
      <c r="B55" s="442"/>
      <c r="C55" s="442"/>
      <c r="D55" s="443"/>
      <c r="E55" s="444"/>
      <c r="F55" s="445" t="s">
        <v>10</v>
      </c>
      <c r="G55" s="446" t="s">
        <v>15</v>
      </c>
      <c r="H55" s="837"/>
      <c r="I55" s="4"/>
      <c r="J55" s="4"/>
      <c r="K55" s="4"/>
      <c r="L55" s="4"/>
      <c r="M55" s="4"/>
      <c r="N55" s="4"/>
      <c r="O55" s="4"/>
    </row>
    <row r="56" spans="1:17" x14ac:dyDescent="0.25">
      <c r="A56" s="447"/>
      <c r="B56" s="448"/>
      <c r="C56" s="448"/>
      <c r="D56" s="449"/>
      <c r="E56" s="450"/>
      <c r="F56" s="451" t="s">
        <v>11</v>
      </c>
      <c r="G56" s="434">
        <v>35.203998565673828</v>
      </c>
      <c r="H56" s="838"/>
      <c r="I56" s="4"/>
      <c r="J56" s="4"/>
      <c r="K56" s="4"/>
      <c r="L56" s="4"/>
      <c r="M56" s="4"/>
      <c r="N56" s="4"/>
      <c r="O56" s="4"/>
    </row>
    <row r="57" spans="1:17" x14ac:dyDescent="0.25">
      <c r="A57" s="447"/>
      <c r="B57" s="448"/>
      <c r="C57" s="448"/>
      <c r="D57" s="449"/>
      <c r="E57" s="450"/>
      <c r="F57" s="451" t="s">
        <v>12</v>
      </c>
      <c r="G57" s="435">
        <v>3.3194443914625379E-2</v>
      </c>
      <c r="H57" s="839"/>
      <c r="I57" s="4"/>
      <c r="J57" s="4"/>
      <c r="K57" s="4"/>
      <c r="L57" s="4"/>
      <c r="M57" s="4"/>
      <c r="N57" s="4"/>
      <c r="O57" s="4"/>
    </row>
    <row r="58" spans="1:17" ht="15.75" thickBot="1" x14ac:dyDescent="0.3">
      <c r="A58" s="452"/>
      <c r="B58" s="453"/>
      <c r="C58" s="453"/>
      <c r="D58" s="454"/>
      <c r="E58" s="899" t="s">
        <v>13</v>
      </c>
      <c r="F58" s="900"/>
      <c r="G58" s="439">
        <v>44.189120243808638</v>
      </c>
      <c r="H58" s="838"/>
      <c r="I58" s="4"/>
      <c r="J58" s="4"/>
      <c r="K58" s="4"/>
      <c r="L58" s="4"/>
      <c r="M58" s="4"/>
      <c r="N58" s="4"/>
      <c r="O58" s="4"/>
      <c r="Q58" s="30"/>
    </row>
    <row r="59" spans="1:17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8" spans="1:17" x14ac:dyDescent="0.25">
      <c r="I68" s="66"/>
      <c r="O68" s="30"/>
    </row>
    <row r="69" spans="1:17" x14ac:dyDescent="0.25">
      <c r="O69" s="30"/>
      <c r="P69" s="68"/>
      <c r="Q69" s="68"/>
    </row>
    <row r="70" spans="1:17" x14ac:dyDescent="0.25">
      <c r="P70" s="68"/>
      <c r="Q70" s="68"/>
    </row>
    <row r="71" spans="1:17" x14ac:dyDescent="0.25">
      <c r="P71" s="68"/>
      <c r="Q71" s="68"/>
    </row>
    <row r="72" spans="1:17" x14ac:dyDescent="0.25">
      <c r="P72" s="68"/>
      <c r="Q72" s="68"/>
    </row>
    <row r="73" spans="1:17" x14ac:dyDescent="0.25">
      <c r="I73" s="67"/>
      <c r="J73" s="4"/>
      <c r="K73" s="4"/>
      <c r="L73" s="4"/>
      <c r="M73" s="68"/>
      <c r="N73" s="68"/>
      <c r="O73" s="68"/>
    </row>
    <row r="74" spans="1:17" x14ac:dyDescent="0.25">
      <c r="I74" s="68"/>
      <c r="J74" s="4"/>
      <c r="K74" s="4"/>
      <c r="L74" s="4"/>
      <c r="M74" s="68"/>
      <c r="N74" s="68"/>
      <c r="O74" s="68"/>
    </row>
    <row r="75" spans="1:17" x14ac:dyDescent="0.25">
      <c r="I75" s="68"/>
      <c r="J75" s="4"/>
      <c r="K75" s="4"/>
      <c r="L75" s="4"/>
      <c r="M75" s="68"/>
      <c r="N75" s="68"/>
      <c r="O75" s="68"/>
    </row>
    <row r="76" spans="1:17" x14ac:dyDescent="0.25">
      <c r="I76" s="68"/>
      <c r="J76" s="4"/>
      <c r="K76" s="4"/>
      <c r="M76" s="68"/>
      <c r="N76" s="68"/>
      <c r="O76" s="68"/>
    </row>
    <row r="78" spans="1:17" x14ac:dyDescent="0.25">
      <c r="A78" s="66" t="s">
        <v>18</v>
      </c>
      <c r="G78" s="30"/>
      <c r="H78" s="30"/>
    </row>
    <row r="79" spans="1:17" x14ac:dyDescent="0.25">
      <c r="A79" s="5" t="s">
        <v>118</v>
      </c>
      <c r="G79" s="30"/>
      <c r="H79" s="30"/>
    </row>
    <row r="80" spans="1:17" x14ac:dyDescent="0.25">
      <c r="A80" s="5" t="s">
        <v>119</v>
      </c>
    </row>
    <row r="81" spans="1:17" s="68" customFormat="1" x14ac:dyDescent="0.25">
      <c r="A81" s="5" t="s">
        <v>120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  <row r="82" spans="1:17" s="68" customFormat="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</row>
    <row r="83" spans="1:17" s="68" customFormat="1" x14ac:dyDescent="0.25">
      <c r="A83" s="67"/>
      <c r="B83" s="4" t="s">
        <v>121</v>
      </c>
      <c r="C83" s="4"/>
      <c r="D83" s="4"/>
      <c r="I83" s="5"/>
      <c r="J83" s="5"/>
      <c r="K83" s="5"/>
      <c r="L83" s="5"/>
      <c r="M83" s="5"/>
      <c r="N83" s="5"/>
      <c r="O83" s="5"/>
      <c r="P83" s="5"/>
      <c r="Q83" s="5"/>
    </row>
    <row r="84" spans="1:17" s="68" customFormat="1" x14ac:dyDescent="0.25">
      <c r="B84" s="4"/>
      <c r="C84" s="4"/>
      <c r="D84" s="4"/>
      <c r="I84" s="5"/>
      <c r="J84" s="5"/>
      <c r="K84" s="5"/>
      <c r="L84" s="5"/>
      <c r="M84" s="5"/>
      <c r="N84" s="5"/>
      <c r="O84" s="5"/>
      <c r="P84" s="5"/>
      <c r="Q84" s="5"/>
    </row>
    <row r="85" spans="1:17" x14ac:dyDescent="0.25">
      <c r="A85" s="68"/>
      <c r="B85" s="4" t="s">
        <v>290</v>
      </c>
      <c r="C85" s="4"/>
      <c r="D85" s="4" t="s">
        <v>291</v>
      </c>
      <c r="E85" s="68"/>
      <c r="F85" s="68"/>
      <c r="G85" s="68"/>
      <c r="H85" s="68"/>
    </row>
    <row r="86" spans="1:17" x14ac:dyDescent="0.25">
      <c r="A86" s="68"/>
      <c r="B86" s="4" t="s">
        <v>292</v>
      </c>
      <c r="C86" s="4"/>
      <c r="D86" s="5" t="s">
        <v>16</v>
      </c>
      <c r="E86" s="68"/>
      <c r="F86" s="68"/>
      <c r="G86" s="68"/>
      <c r="H86" s="68"/>
    </row>
    <row r="87" spans="1:17" x14ac:dyDescent="0.25">
      <c r="B87" s="2"/>
    </row>
    <row r="88" spans="1:17" x14ac:dyDescent="0.25">
      <c r="B88" s="3"/>
    </row>
    <row r="89" spans="1:17" x14ac:dyDescent="0.25">
      <c r="B89" s="3"/>
    </row>
  </sheetData>
  <customSheetViews>
    <customSheetView guid="{5F2BFDBA-799B-45D5-9D11-EC741C137633}" scale="80" fitToPage="1" topLeftCell="A34">
      <selection activeCell="K8" sqref="K8"/>
      <rowBreaks count="1" manualBreakCount="1">
        <brk id="92" max="14" man="1"/>
      </rowBreaks>
      <pageMargins left="0.70866141732283472" right="0" top="0.74803149606299213" bottom="0.74803149606299213" header="0.31496062992125984" footer="0.31496062992125984"/>
      <pageSetup paperSize="9" scale="55" fitToWidth="0" orientation="portrait" r:id="rId1"/>
    </customSheetView>
    <customSheetView guid="{64D2624C-04F8-4A9A-8100-23352BA8CE62}" scale="80" fitToPage="1" topLeftCell="A34">
      <selection activeCell="K8" sqref="K8"/>
      <rowBreaks count="1" manualBreakCount="1">
        <brk id="92" max="14" man="1"/>
      </rowBreaks>
      <pageMargins left="0.70866141732283472" right="0" top="0.74803149606299213" bottom="0.74803149606299213" header="0.31496062992125984" footer="0.31496062992125984"/>
      <pageSetup paperSize="9" scale="55" fitToWidth="0" orientation="portrait" r:id="rId2"/>
    </customSheetView>
  </customSheetViews>
  <mergeCells count="17">
    <mergeCell ref="M53:N53"/>
    <mergeCell ref="I16:I18"/>
    <mergeCell ref="J16:J18"/>
    <mergeCell ref="K16:K18"/>
    <mergeCell ref="L16:L18"/>
    <mergeCell ref="M16:M18"/>
    <mergeCell ref="N16:N18"/>
    <mergeCell ref="E58:F58"/>
    <mergeCell ref="F16:F18"/>
    <mergeCell ref="A9:E9"/>
    <mergeCell ref="C11:D11"/>
    <mergeCell ref="C12:D12"/>
    <mergeCell ref="A16:A18"/>
    <mergeCell ref="B16:B18"/>
    <mergeCell ref="C16:C18"/>
    <mergeCell ref="D16:D18"/>
    <mergeCell ref="E16:E18"/>
  </mergeCells>
  <pageMargins left="0.70866141732283472" right="0" top="0.74803149606299213" bottom="0.74803149606299213" header="0.31496062992125984" footer="0.31496062992125984"/>
  <pageSetup paperSize="9" scale="58" fitToWidth="0" orientation="portrait" r:id="rId3"/>
  <rowBreaks count="1" manualBreakCount="1">
    <brk id="85" max="14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Z58"/>
  <sheetViews>
    <sheetView topLeftCell="A4" zoomScale="80" zoomScaleNormal="80" workbookViewId="0">
      <selection activeCell="P19" sqref="P19:R37"/>
    </sheetView>
  </sheetViews>
  <sheetFormatPr defaultColWidth="9.140625" defaultRowHeight="15" x14ac:dyDescent="0.25"/>
  <cols>
    <col min="1" max="1" width="4.42578125" style="209" customWidth="1"/>
    <col min="2" max="2" width="22.140625" style="209" customWidth="1"/>
    <col min="3" max="5" width="9.140625" style="209"/>
    <col min="6" max="6" width="10.42578125" style="209" customWidth="1"/>
    <col min="7" max="7" width="9.140625" style="209"/>
    <col min="8" max="8" width="9.42578125" style="209" customWidth="1"/>
    <col min="9" max="9" width="4.42578125" style="209" customWidth="1"/>
    <col min="10" max="10" width="22.140625" style="209" customWidth="1"/>
    <col min="11" max="13" width="9.140625" style="209"/>
    <col min="14" max="14" width="10.42578125" style="209" customWidth="1"/>
    <col min="15" max="18" width="9.140625" style="209"/>
    <col min="19" max="19" width="11" style="209" customWidth="1"/>
    <col min="20" max="16384" width="9.140625" style="209"/>
  </cols>
  <sheetData>
    <row r="1" spans="1:23" s="5" customFormat="1" x14ac:dyDescent="0.25">
      <c r="A1" s="5" t="s">
        <v>284</v>
      </c>
    </row>
    <row r="2" spans="1:23" s="5" customFormat="1" x14ac:dyDescent="0.25">
      <c r="A2" s="5" t="s">
        <v>289</v>
      </c>
      <c r="H2" s="235"/>
    </row>
    <row r="3" spans="1:23" s="5" customFormat="1" x14ac:dyDescent="0.25">
      <c r="H3" s="1"/>
    </row>
    <row r="4" spans="1:23" s="5" customFormat="1" x14ac:dyDescent="0.25">
      <c r="A4" s="5" t="s">
        <v>16</v>
      </c>
      <c r="G4" s="5" t="s">
        <v>285</v>
      </c>
      <c r="N4" s="7"/>
    </row>
    <row r="5" spans="1:23" s="5" customFormat="1" x14ac:dyDescent="0.25">
      <c r="A5" s="5" t="s">
        <v>2</v>
      </c>
      <c r="G5" s="5" t="s">
        <v>286</v>
      </c>
      <c r="N5" s="7"/>
    </row>
    <row r="6" spans="1:23" s="5" customFormat="1" x14ac:dyDescent="0.25">
      <c r="A6" s="5" t="s">
        <v>17</v>
      </c>
      <c r="G6" s="5" t="s">
        <v>287</v>
      </c>
      <c r="N6" s="8"/>
    </row>
    <row r="7" spans="1:23" s="5" customFormat="1" x14ac:dyDescent="0.25">
      <c r="A7" s="5" t="s">
        <v>14</v>
      </c>
      <c r="G7" s="5" t="s">
        <v>288</v>
      </c>
    </row>
    <row r="8" spans="1:23" ht="18" x14ac:dyDescent="0.25">
      <c r="A8" s="113"/>
      <c r="B8" s="113"/>
      <c r="C8" s="207"/>
      <c r="D8" s="113"/>
      <c r="E8" s="208"/>
      <c r="F8" s="208"/>
      <c r="G8" s="175"/>
      <c r="H8" s="243"/>
      <c r="I8" s="113"/>
      <c r="J8" s="113"/>
      <c r="K8" s="207"/>
      <c r="L8" s="113"/>
      <c r="M8" s="208"/>
      <c r="N8" s="208"/>
      <c r="O8" s="175"/>
      <c r="P8" s="175"/>
      <c r="Q8" s="175"/>
      <c r="R8" s="324"/>
      <c r="S8" s="324"/>
      <c r="T8" s="324"/>
      <c r="U8" s="175"/>
    </row>
    <row r="9" spans="1:23" s="73" customFormat="1" ht="15.6" customHeight="1" x14ac:dyDescent="0.25">
      <c r="A9" s="920" t="s">
        <v>19</v>
      </c>
      <c r="B9" s="920"/>
      <c r="C9" s="920"/>
      <c r="D9" s="920"/>
      <c r="E9" s="920"/>
      <c r="F9" s="71" t="s">
        <v>262</v>
      </c>
      <c r="G9" s="72"/>
      <c r="I9" s="920"/>
      <c r="J9" s="920"/>
      <c r="K9" s="920"/>
      <c r="L9" s="920"/>
      <c r="M9" s="920"/>
      <c r="N9" s="71"/>
      <c r="O9" s="72"/>
      <c r="P9" s="72"/>
      <c r="Q9" s="72"/>
      <c r="R9" s="72"/>
      <c r="S9" s="72"/>
      <c r="T9" s="72"/>
      <c r="U9" s="72"/>
    </row>
    <row r="10" spans="1:23" s="73" customFormat="1" ht="15.6" customHeight="1" x14ac:dyDescent="0.25">
      <c r="A10" s="74"/>
      <c r="B10" s="74"/>
      <c r="C10" s="74"/>
      <c r="D10" s="74"/>
      <c r="E10" s="74"/>
      <c r="F10" s="71"/>
      <c r="G10" s="72"/>
      <c r="I10" s="74"/>
      <c r="J10" s="74"/>
      <c r="K10" s="74"/>
      <c r="L10" s="74"/>
      <c r="M10" s="74"/>
      <c r="N10" s="71"/>
      <c r="O10" s="72"/>
      <c r="P10" s="72"/>
      <c r="Q10" s="72"/>
      <c r="R10" s="72"/>
      <c r="S10" s="72"/>
      <c r="T10" s="72"/>
      <c r="U10" s="72"/>
    </row>
    <row r="11" spans="1:23" s="6" customFormat="1" x14ac:dyDescent="0.25">
      <c r="A11" s="6" t="s">
        <v>21</v>
      </c>
      <c r="C11" s="905">
        <v>44835</v>
      </c>
      <c r="D11" s="905"/>
      <c r="E11" s="15"/>
      <c r="F11" s="16"/>
      <c r="G11" s="17"/>
      <c r="H11" s="17"/>
      <c r="L11" s="9"/>
      <c r="O11" s="5"/>
      <c r="P11" s="17"/>
    </row>
    <row r="12" spans="1:23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4"/>
      <c r="P12" s="500"/>
      <c r="Q12" s="18"/>
      <c r="R12" s="18"/>
      <c r="S12" s="18"/>
      <c r="T12" s="18"/>
      <c r="U12" s="18"/>
      <c r="V12" s="18"/>
      <c r="W12" s="18"/>
    </row>
    <row r="13" spans="1:23" s="73" customFormat="1" ht="15.6" customHeight="1" x14ac:dyDescent="0.25">
      <c r="A13" s="74"/>
      <c r="B13" s="74"/>
      <c r="C13" s="74"/>
      <c r="D13" s="74"/>
      <c r="E13" s="74"/>
      <c r="F13" s="71"/>
      <c r="G13" s="72"/>
      <c r="I13" s="74"/>
      <c r="J13" s="74"/>
      <c r="K13" s="74"/>
      <c r="L13" s="74"/>
      <c r="M13" s="74"/>
      <c r="N13" s="71"/>
      <c r="O13" s="501"/>
      <c r="P13" s="501"/>
      <c r="Q13" s="501"/>
      <c r="R13" s="501"/>
      <c r="S13" s="501"/>
      <c r="T13" s="501"/>
      <c r="U13" s="501"/>
      <c r="V13" s="502"/>
      <c r="W13" s="502"/>
    </row>
    <row r="14" spans="1:23" ht="15.75" x14ac:dyDescent="0.25">
      <c r="A14" s="113"/>
      <c r="B14" s="185" t="s">
        <v>263</v>
      </c>
      <c r="C14" s="210"/>
      <c r="D14" s="210"/>
      <c r="E14" s="210"/>
      <c r="F14" s="210"/>
      <c r="H14" s="242"/>
      <c r="I14" s="113"/>
      <c r="J14" s="185" t="s">
        <v>329</v>
      </c>
      <c r="K14" s="210"/>
      <c r="L14" s="210"/>
      <c r="M14" s="210"/>
      <c r="N14" s="210"/>
      <c r="O14" s="503"/>
      <c r="P14" s="503"/>
      <c r="Q14" s="503"/>
      <c r="R14" s="503"/>
      <c r="S14" s="955"/>
      <c r="T14" s="955"/>
      <c r="U14" s="503"/>
      <c r="V14" s="503"/>
      <c r="W14" s="503"/>
    </row>
    <row r="15" spans="1:23" ht="16.5" thickBot="1" x14ac:dyDescent="0.3">
      <c r="A15" s="67"/>
      <c r="B15" s="67"/>
      <c r="C15" s="67"/>
      <c r="D15" s="113"/>
      <c r="E15" s="113"/>
      <c r="F15" s="67"/>
      <c r="G15" s="113" t="s">
        <v>283</v>
      </c>
      <c r="H15" s="244"/>
      <c r="I15" s="67"/>
      <c r="J15" s="67"/>
      <c r="K15" s="67"/>
      <c r="L15" s="113"/>
      <c r="M15" s="113"/>
      <c r="N15" s="67"/>
      <c r="O15" s="430" t="s">
        <v>283</v>
      </c>
      <c r="P15" s="430" t="s">
        <v>283</v>
      </c>
      <c r="Q15" s="430" t="s">
        <v>283</v>
      </c>
      <c r="R15" s="430" t="s">
        <v>283</v>
      </c>
      <c r="S15" s="430" t="s">
        <v>283</v>
      </c>
      <c r="T15" s="430" t="s">
        <v>283</v>
      </c>
      <c r="U15" s="503"/>
      <c r="V15" s="503"/>
      <c r="W15" s="503"/>
    </row>
    <row r="16" spans="1:23" ht="14.45" customHeight="1" x14ac:dyDescent="0.25">
      <c r="A16" s="949" t="s">
        <v>0</v>
      </c>
      <c r="B16" s="952" t="s">
        <v>4</v>
      </c>
      <c r="C16" s="952" t="s">
        <v>5</v>
      </c>
      <c r="D16" s="952" t="s">
        <v>6</v>
      </c>
      <c r="E16" s="952" t="s">
        <v>7</v>
      </c>
      <c r="F16" s="952" t="s">
        <v>8</v>
      </c>
      <c r="G16" s="392" t="s">
        <v>9</v>
      </c>
      <c r="H16" s="387"/>
      <c r="I16" s="912" t="s">
        <v>0</v>
      </c>
      <c r="J16" s="915" t="s">
        <v>4</v>
      </c>
      <c r="K16" s="915" t="s">
        <v>5</v>
      </c>
      <c r="L16" s="918" t="s">
        <v>6</v>
      </c>
      <c r="M16" s="915" t="s">
        <v>7</v>
      </c>
      <c r="N16" s="915" t="s">
        <v>8</v>
      </c>
      <c r="O16" s="676" t="s">
        <v>9</v>
      </c>
      <c r="P16" s="504" t="s">
        <v>9</v>
      </c>
      <c r="Q16" s="505" t="s">
        <v>9</v>
      </c>
      <c r="R16" s="505" t="s">
        <v>9</v>
      </c>
      <c r="S16" s="506" t="s">
        <v>9</v>
      </c>
      <c r="T16" s="661" t="s">
        <v>9</v>
      </c>
      <c r="U16" s="552"/>
      <c r="V16" s="552"/>
      <c r="W16" s="552"/>
    </row>
    <row r="17" spans="1:26" x14ac:dyDescent="0.25">
      <c r="A17" s="950"/>
      <c r="B17" s="953"/>
      <c r="C17" s="953"/>
      <c r="D17" s="953"/>
      <c r="E17" s="953"/>
      <c r="F17" s="953"/>
      <c r="G17" s="394" t="s">
        <v>1</v>
      </c>
      <c r="H17" s="387"/>
      <c r="I17" s="913"/>
      <c r="J17" s="916"/>
      <c r="K17" s="916"/>
      <c r="L17" s="916"/>
      <c r="M17" s="916"/>
      <c r="N17" s="916"/>
      <c r="O17" s="677">
        <v>2</v>
      </c>
      <c r="P17" s="507">
        <v>4</v>
      </c>
      <c r="Q17" s="508">
        <v>6</v>
      </c>
      <c r="R17" s="508">
        <v>8</v>
      </c>
      <c r="S17" s="509">
        <v>10</v>
      </c>
      <c r="T17" s="662">
        <v>12</v>
      </c>
      <c r="U17" s="552"/>
      <c r="V17" s="552"/>
      <c r="W17" s="552"/>
    </row>
    <row r="18" spans="1:26" ht="15.75" thickBot="1" x14ac:dyDescent="0.3">
      <c r="A18" s="951"/>
      <c r="B18" s="954"/>
      <c r="C18" s="954"/>
      <c r="D18" s="954"/>
      <c r="E18" s="954"/>
      <c r="F18" s="954"/>
      <c r="G18" s="395" t="s">
        <v>264</v>
      </c>
      <c r="H18" s="387"/>
      <c r="I18" s="914"/>
      <c r="J18" s="917"/>
      <c r="K18" s="917"/>
      <c r="L18" s="919"/>
      <c r="M18" s="917"/>
      <c r="N18" s="917"/>
      <c r="O18" s="512" t="s">
        <v>361</v>
      </c>
      <c r="P18" s="510" t="s">
        <v>264</v>
      </c>
      <c r="Q18" s="511" t="s">
        <v>265</v>
      </c>
      <c r="R18" s="511" t="s">
        <v>266</v>
      </c>
      <c r="S18" s="512" t="s">
        <v>343</v>
      </c>
      <c r="T18" s="663" t="s">
        <v>369</v>
      </c>
      <c r="U18" s="552"/>
      <c r="V18" s="552"/>
      <c r="W18" s="552"/>
    </row>
    <row r="19" spans="1:26" x14ac:dyDescent="0.25">
      <c r="A19" s="127">
        <v>1</v>
      </c>
      <c r="B19" s="128" t="s">
        <v>26</v>
      </c>
      <c r="C19" s="129"/>
      <c r="D19" s="129">
        <v>0.96799999999999997</v>
      </c>
      <c r="E19" s="130" t="s">
        <v>27</v>
      </c>
      <c r="F19" s="131">
        <v>1.3888888888888889E-3</v>
      </c>
      <c r="G19" s="396">
        <v>0.33024305555555555</v>
      </c>
      <c r="H19" s="387"/>
      <c r="I19" s="658">
        <v>1</v>
      </c>
      <c r="J19" s="91" t="s">
        <v>128</v>
      </c>
      <c r="K19" s="92">
        <v>0</v>
      </c>
      <c r="L19" s="92">
        <v>4.5539999008178711</v>
      </c>
      <c r="M19" s="93" t="s">
        <v>129</v>
      </c>
      <c r="N19" s="94">
        <v>6.2499999999999995E-3</v>
      </c>
      <c r="O19" s="664">
        <v>0.3576388888888889</v>
      </c>
      <c r="P19" s="470">
        <v>0.56597222222222221</v>
      </c>
      <c r="Q19" s="471">
        <v>0.60416666666666663</v>
      </c>
      <c r="R19" s="895">
        <v>0.63888888888888895</v>
      </c>
      <c r="S19" s="482">
        <v>0.68788194444444439</v>
      </c>
      <c r="T19" s="665">
        <v>0.73958333333333337</v>
      </c>
      <c r="U19" s="827">
        <v>0.55208333333333337</v>
      </c>
      <c r="V19" s="827">
        <v>0.59027777777777779</v>
      </c>
      <c r="W19" s="827">
        <v>0.62847222222222221</v>
      </c>
      <c r="Z19" s="894"/>
    </row>
    <row r="20" spans="1:26" x14ac:dyDescent="0.25">
      <c r="A20" s="137">
        <v>2</v>
      </c>
      <c r="B20" s="128" t="s">
        <v>30</v>
      </c>
      <c r="C20" s="138">
        <v>0.96799999999999997</v>
      </c>
      <c r="D20" s="129">
        <v>0.85299999999999998</v>
      </c>
      <c r="E20" s="139" t="s">
        <v>31</v>
      </c>
      <c r="F20" s="140">
        <v>6.9444444444444447E-4</v>
      </c>
      <c r="G20" s="397">
        <v>0.33131052497042163</v>
      </c>
      <c r="H20" s="387"/>
      <c r="I20" s="653">
        <v>2</v>
      </c>
      <c r="J20" s="644" t="s">
        <v>42</v>
      </c>
      <c r="K20" s="654">
        <v>4.6740002632141113</v>
      </c>
      <c r="L20" s="648">
        <v>0.8899998664855957</v>
      </c>
      <c r="M20" s="647" t="s">
        <v>43</v>
      </c>
      <c r="N20" s="655">
        <v>6.9444444444444447E-4</v>
      </c>
      <c r="O20" s="666" t="s">
        <v>351</v>
      </c>
      <c r="P20" s="472">
        <v>0.5708333333333333</v>
      </c>
      <c r="Q20" s="473">
        <v>0.60902777777777783</v>
      </c>
      <c r="R20" s="473">
        <v>0.64374999999999993</v>
      </c>
      <c r="S20" s="474">
        <v>0.69295863401193614</v>
      </c>
      <c r="T20" s="258">
        <v>0.74444444444444446</v>
      </c>
      <c r="U20" s="503"/>
      <c r="V20" s="503"/>
      <c r="W20" s="503"/>
      <c r="Z20" s="894"/>
    </row>
    <row r="21" spans="1:26" x14ac:dyDescent="0.25">
      <c r="A21" s="137">
        <v>3</v>
      </c>
      <c r="B21" s="128" t="s">
        <v>34</v>
      </c>
      <c r="C21" s="138">
        <v>1.821</v>
      </c>
      <c r="D21" s="129">
        <v>0.60699999999999998</v>
      </c>
      <c r="E21" s="139" t="s">
        <v>35</v>
      </c>
      <c r="F21" s="140">
        <v>6.9444444444444447E-4</v>
      </c>
      <c r="G21" s="397">
        <v>0.33199936869104546</v>
      </c>
      <c r="H21" s="387"/>
      <c r="I21" s="653">
        <v>3</v>
      </c>
      <c r="J21" s="644" t="s">
        <v>46</v>
      </c>
      <c r="K21" s="654">
        <v>5.564000129699707</v>
      </c>
      <c r="L21" s="648">
        <v>0.60299968719482422</v>
      </c>
      <c r="M21" s="647" t="s">
        <v>47</v>
      </c>
      <c r="N21" s="655">
        <v>6.9444444444444447E-4</v>
      </c>
      <c r="O21" s="666" t="s">
        <v>351</v>
      </c>
      <c r="P21" s="472">
        <v>0.57222222222222219</v>
      </c>
      <c r="Q21" s="473">
        <v>0.61041666666666672</v>
      </c>
      <c r="R21" s="473">
        <v>0.64513888888888882</v>
      </c>
      <c r="S21" s="474">
        <v>0.69381028531565181</v>
      </c>
      <c r="T21" s="258">
        <v>0.74583333333333324</v>
      </c>
      <c r="U21" s="503"/>
      <c r="V21" s="503"/>
      <c r="W21" s="503"/>
      <c r="Z21" s="894"/>
    </row>
    <row r="22" spans="1:26" x14ac:dyDescent="0.25">
      <c r="A22" s="137">
        <v>4</v>
      </c>
      <c r="B22" s="128" t="s">
        <v>38</v>
      </c>
      <c r="C22" s="138">
        <v>2.4279999999999999</v>
      </c>
      <c r="D22" s="129">
        <v>1.7709999999999999</v>
      </c>
      <c r="E22" s="139" t="s">
        <v>39</v>
      </c>
      <c r="F22" s="140">
        <v>1.3888888888888889E-3</v>
      </c>
      <c r="G22" s="397">
        <v>0.33265972224146206</v>
      </c>
      <c r="H22" s="387"/>
      <c r="I22" s="653">
        <v>4</v>
      </c>
      <c r="J22" s="644" t="s">
        <v>50</v>
      </c>
      <c r="K22" s="654">
        <v>6.1669998168945313</v>
      </c>
      <c r="L22" s="648">
        <v>0.64700031280517578</v>
      </c>
      <c r="M22" s="647" t="s">
        <v>51</v>
      </c>
      <c r="N22" s="655">
        <v>6.9444444444444447E-4</v>
      </c>
      <c r="O22" s="666" t="s">
        <v>351</v>
      </c>
      <c r="P22" s="472">
        <v>0.57222222222222219</v>
      </c>
      <c r="Q22" s="473">
        <v>0.61041666666666672</v>
      </c>
      <c r="R22" s="473">
        <v>0.64513888888888882</v>
      </c>
      <c r="S22" s="474">
        <v>0.69438730299183815</v>
      </c>
      <c r="T22" s="258">
        <v>0.74583333333333324</v>
      </c>
      <c r="U22" s="503"/>
      <c r="V22" s="503"/>
      <c r="W22" s="503"/>
      <c r="Z22" s="894"/>
    </row>
    <row r="23" spans="1:26" x14ac:dyDescent="0.25">
      <c r="A23" s="137">
        <v>5</v>
      </c>
      <c r="B23" s="128" t="s">
        <v>42</v>
      </c>
      <c r="C23" s="138">
        <v>4.1989999999999998</v>
      </c>
      <c r="D23" s="129">
        <v>0.89</v>
      </c>
      <c r="E23" s="139" t="s">
        <v>43</v>
      </c>
      <c r="F23" s="140">
        <v>6.9444444444444447E-4</v>
      </c>
      <c r="G23" s="397">
        <v>0.33406974512304743</v>
      </c>
      <c r="H23" s="864"/>
      <c r="I23" s="958">
        <v>6</v>
      </c>
      <c r="J23" s="960" t="s">
        <v>54</v>
      </c>
      <c r="K23" s="962">
        <v>7.3339999999999996</v>
      </c>
      <c r="L23" s="962">
        <f>K25-K23</f>
        <v>0.63200000000000056</v>
      </c>
      <c r="M23" s="964" t="s">
        <v>55</v>
      </c>
      <c r="N23" s="966">
        <v>6.9444444444444447E-4</v>
      </c>
      <c r="O23" s="666" t="s">
        <v>351</v>
      </c>
      <c r="P23" s="513">
        <v>0.57361111111111118</v>
      </c>
      <c r="Q23" s="473">
        <v>0.6118055555555556</v>
      </c>
      <c r="R23" s="473">
        <v>0.64652777777777781</v>
      </c>
      <c r="S23" s="945">
        <v>0.69565972222222228</v>
      </c>
      <c r="T23" s="947">
        <v>0.74722222222222223</v>
      </c>
      <c r="U23" s="514" t="s">
        <v>327</v>
      </c>
      <c r="V23" s="503"/>
      <c r="W23" s="503"/>
      <c r="Z23" s="894"/>
    </row>
    <row r="24" spans="1:26" x14ac:dyDescent="0.25">
      <c r="A24" s="137">
        <v>6</v>
      </c>
      <c r="B24" s="128" t="s">
        <v>46</v>
      </c>
      <c r="C24" s="138">
        <v>5.0890000000000004</v>
      </c>
      <c r="D24" s="129">
        <v>0.60299999999999998</v>
      </c>
      <c r="E24" s="139" t="s">
        <v>47</v>
      </c>
      <c r="F24" s="140">
        <v>6.9444444444444447E-4</v>
      </c>
      <c r="G24" s="397">
        <v>0.33492139642676305</v>
      </c>
      <c r="H24" s="864"/>
      <c r="I24" s="959"/>
      <c r="J24" s="961"/>
      <c r="K24" s="963"/>
      <c r="L24" s="963"/>
      <c r="M24" s="965"/>
      <c r="N24" s="967"/>
      <c r="O24" s="666" t="s">
        <v>351</v>
      </c>
      <c r="P24" s="735">
        <v>0.57638888888888895</v>
      </c>
      <c r="Q24" s="736">
        <v>0.61458333333333337</v>
      </c>
      <c r="R24" s="736">
        <v>0.64930555555555558</v>
      </c>
      <c r="S24" s="946"/>
      <c r="T24" s="948"/>
      <c r="U24" s="514" t="s">
        <v>328</v>
      </c>
      <c r="V24" s="827">
        <v>0.56597222222222221</v>
      </c>
      <c r="W24" s="827">
        <v>0.60416666666666663</v>
      </c>
      <c r="X24" s="827">
        <v>0.64236111111111105</v>
      </c>
      <c r="Z24" s="894"/>
    </row>
    <row r="25" spans="1:26" x14ac:dyDescent="0.25">
      <c r="A25" s="137">
        <v>7</v>
      </c>
      <c r="B25" s="128" t="s">
        <v>50</v>
      </c>
      <c r="C25" s="138">
        <v>5.6920000000000002</v>
      </c>
      <c r="D25" s="129">
        <v>1.167</v>
      </c>
      <c r="E25" s="139" t="s">
        <v>51</v>
      </c>
      <c r="F25" s="140">
        <v>6.9444444444444447E-4</v>
      </c>
      <c r="G25" s="397">
        <v>0.33549841410294939</v>
      </c>
      <c r="H25" s="864"/>
      <c r="I25" s="653">
        <v>7</v>
      </c>
      <c r="J25" s="644" t="s">
        <v>58</v>
      </c>
      <c r="K25" s="654">
        <v>7.9660000000000002</v>
      </c>
      <c r="L25" s="648">
        <f>K26-K25</f>
        <v>0.65999999999999925</v>
      </c>
      <c r="M25" s="647" t="s">
        <v>79</v>
      </c>
      <c r="N25" s="655">
        <v>0</v>
      </c>
      <c r="O25" s="666" t="s">
        <v>351</v>
      </c>
      <c r="P25" s="472">
        <v>0.57708333333333328</v>
      </c>
      <c r="Q25" s="473">
        <v>0.61527777777777781</v>
      </c>
      <c r="R25" s="473">
        <v>0.65</v>
      </c>
      <c r="S25" s="474">
        <v>0.69634629082092925</v>
      </c>
      <c r="T25" s="667">
        <v>0.74791666666666667</v>
      </c>
      <c r="U25" s="503"/>
      <c r="V25" s="503"/>
      <c r="W25" s="503"/>
      <c r="Z25" s="894"/>
    </row>
    <row r="26" spans="1:26" x14ac:dyDescent="0.25">
      <c r="A26" s="142">
        <v>8</v>
      </c>
      <c r="B26" s="133" t="s">
        <v>54</v>
      </c>
      <c r="C26" s="143">
        <v>6.859</v>
      </c>
      <c r="D26" s="134">
        <v>0.63200000000000001</v>
      </c>
      <c r="E26" s="144" t="s">
        <v>55</v>
      </c>
      <c r="F26" s="145">
        <v>1.3888888888888889E-3</v>
      </c>
      <c r="G26" s="385">
        <v>0.33677083333333335</v>
      </c>
      <c r="H26" s="865">
        <v>0.35416666666666669</v>
      </c>
      <c r="I26" s="653">
        <v>8</v>
      </c>
      <c r="J26" s="644" t="s">
        <v>50</v>
      </c>
      <c r="K26" s="654">
        <v>8.6259999999999994</v>
      </c>
      <c r="L26" s="648">
        <f t="shared" ref="L26:L30" si="0">K27-K26</f>
        <v>0.56400000000000006</v>
      </c>
      <c r="M26" s="647" t="s">
        <v>81</v>
      </c>
      <c r="N26" s="655">
        <v>6.9444444444444447E-4</v>
      </c>
      <c r="O26" s="666" t="s">
        <v>351</v>
      </c>
      <c r="P26" s="472">
        <v>0.57777777777777783</v>
      </c>
      <c r="Q26" s="473">
        <v>0.61597222222222225</v>
      </c>
      <c r="R26" s="473">
        <v>0.65069444444444446</v>
      </c>
      <c r="S26" s="474">
        <v>0.69678322927036818</v>
      </c>
      <c r="T26" s="258">
        <v>0.74861111111111101</v>
      </c>
      <c r="U26" s="503"/>
      <c r="V26" s="503"/>
      <c r="W26" s="503"/>
      <c r="Z26" s="894"/>
    </row>
    <row r="27" spans="1:26" x14ac:dyDescent="0.25">
      <c r="A27" s="137">
        <v>9</v>
      </c>
      <c r="B27" s="128" t="s">
        <v>58</v>
      </c>
      <c r="C27" s="138">
        <v>7.4909999999999997</v>
      </c>
      <c r="D27" s="129">
        <v>0.66</v>
      </c>
      <c r="E27" s="139" t="s">
        <v>79</v>
      </c>
      <c r="F27" s="140">
        <v>6.9444444444444447E-4</v>
      </c>
      <c r="G27" s="397">
        <v>0.33783859303316621</v>
      </c>
      <c r="H27" s="864"/>
      <c r="I27" s="653">
        <v>9</v>
      </c>
      <c r="J27" s="644" t="s">
        <v>46</v>
      </c>
      <c r="K27" s="654">
        <v>9.19</v>
      </c>
      <c r="L27" s="648">
        <f t="shared" si="0"/>
        <v>0.89700000000000024</v>
      </c>
      <c r="M27" s="647" t="s">
        <v>83</v>
      </c>
      <c r="N27" s="655">
        <v>6.9444444444444447E-4</v>
      </c>
      <c r="O27" s="666" t="s">
        <v>351</v>
      </c>
      <c r="P27" s="472">
        <v>0.57777777777777783</v>
      </c>
      <c r="Q27" s="473">
        <v>0.61597222222222225</v>
      </c>
      <c r="R27" s="473">
        <v>0.65069444444444446</v>
      </c>
      <c r="S27" s="474">
        <v>0.69715661302836029</v>
      </c>
      <c r="T27" s="258">
        <v>0.74861111111111101</v>
      </c>
      <c r="U27" s="503"/>
      <c r="V27" s="503"/>
      <c r="W27" s="503"/>
      <c r="Z27" s="894"/>
    </row>
    <row r="28" spans="1:26" x14ac:dyDescent="0.25">
      <c r="A28" s="137">
        <v>10</v>
      </c>
      <c r="B28" s="128" t="s">
        <v>50</v>
      </c>
      <c r="C28" s="138">
        <v>8.1509999999999998</v>
      </c>
      <c r="D28" s="129">
        <v>0.56399999999999995</v>
      </c>
      <c r="E28" s="139" t="s">
        <v>81</v>
      </c>
      <c r="F28" s="140">
        <v>6.9444444444444447E-4</v>
      </c>
      <c r="G28" s="397">
        <v>0.33851660094965419</v>
      </c>
      <c r="H28" s="864"/>
      <c r="I28" s="653">
        <v>10</v>
      </c>
      <c r="J28" s="644" t="s">
        <v>42</v>
      </c>
      <c r="K28" s="654">
        <v>10.087</v>
      </c>
      <c r="L28" s="648">
        <f t="shared" si="0"/>
        <v>1.6579999999999995</v>
      </c>
      <c r="M28" s="647" t="s">
        <v>85</v>
      </c>
      <c r="N28" s="655">
        <v>6.9444444444444447E-4</v>
      </c>
      <c r="O28" s="666" t="s">
        <v>351</v>
      </c>
      <c r="P28" s="472">
        <v>0.57847222222222217</v>
      </c>
      <c r="Q28" s="473">
        <v>0.6166666666666667</v>
      </c>
      <c r="R28" s="473">
        <v>0.65138888888888891</v>
      </c>
      <c r="S28" s="474">
        <v>0.69775045208901387</v>
      </c>
      <c r="T28" s="258">
        <v>0.74930555555555556</v>
      </c>
      <c r="U28" s="503"/>
      <c r="V28" s="503"/>
      <c r="W28" s="503"/>
      <c r="Z28" s="894"/>
    </row>
    <row r="29" spans="1:26" x14ac:dyDescent="0.25">
      <c r="A29" s="137">
        <v>11</v>
      </c>
      <c r="B29" s="128" t="s">
        <v>46</v>
      </c>
      <c r="C29" s="138">
        <v>8.7149999999999999</v>
      </c>
      <c r="D29" s="129">
        <v>0.89700000000000002</v>
      </c>
      <c r="E29" s="139" t="s">
        <v>83</v>
      </c>
      <c r="F29" s="140">
        <v>6.9444444444444447E-4</v>
      </c>
      <c r="G29" s="397">
        <v>0.33909598952058861</v>
      </c>
      <c r="H29" s="864"/>
      <c r="I29" s="653">
        <v>11</v>
      </c>
      <c r="J29" s="644" t="s">
        <v>38</v>
      </c>
      <c r="K29" s="654">
        <v>11.744999999999999</v>
      </c>
      <c r="L29" s="648">
        <f t="shared" si="0"/>
        <v>0.68599999999999994</v>
      </c>
      <c r="M29" s="647" t="s">
        <v>87</v>
      </c>
      <c r="N29" s="655">
        <v>6.9444444444444447E-4</v>
      </c>
      <c r="O29" s="666">
        <v>0.36249999999999999</v>
      </c>
      <c r="P29" s="472">
        <v>0.57986111111111105</v>
      </c>
      <c r="Q29" s="473">
        <v>0.61805555555555558</v>
      </c>
      <c r="R29" s="473">
        <v>0.65277777777777779</v>
      </c>
      <c r="S29" s="474">
        <v>0.69878982549028057</v>
      </c>
      <c r="T29" s="258">
        <v>0.75069444444444444</v>
      </c>
      <c r="U29" s="503"/>
      <c r="V29" s="503"/>
      <c r="W29" s="503"/>
      <c r="Z29" s="894"/>
    </row>
    <row r="30" spans="1:26" x14ac:dyDescent="0.25">
      <c r="A30" s="137">
        <v>12</v>
      </c>
      <c r="B30" s="128" t="s">
        <v>42</v>
      </c>
      <c r="C30" s="138">
        <v>9.6120000000000001</v>
      </c>
      <c r="D30" s="129">
        <v>4.556</v>
      </c>
      <c r="E30" s="139" t="s">
        <v>85</v>
      </c>
      <c r="F30" s="140">
        <v>4.8611111111111112E-3</v>
      </c>
      <c r="G30" s="397">
        <v>0.3400174638947483</v>
      </c>
      <c r="H30" s="864"/>
      <c r="I30" s="653">
        <v>12</v>
      </c>
      <c r="J30" s="644" t="s">
        <v>34</v>
      </c>
      <c r="K30" s="654">
        <v>12.430999999999999</v>
      </c>
      <c r="L30" s="648">
        <f t="shared" si="0"/>
        <v>0.70700000000000074</v>
      </c>
      <c r="M30" s="647" t="s">
        <v>89</v>
      </c>
      <c r="N30" s="655">
        <v>6.9444444444444447E-4</v>
      </c>
      <c r="O30" s="666">
        <v>0.36319444444444443</v>
      </c>
      <c r="P30" s="472">
        <v>0.5805555555555556</v>
      </c>
      <c r="Q30" s="473">
        <v>0.61875000000000002</v>
      </c>
      <c r="R30" s="473">
        <v>0.65347222222222223</v>
      </c>
      <c r="S30" s="474">
        <v>0.69947916666666665</v>
      </c>
      <c r="T30" s="258">
        <v>0.75138888888888899</v>
      </c>
      <c r="U30" s="503"/>
      <c r="V30" s="503"/>
      <c r="W30" s="503"/>
      <c r="Z30" s="894"/>
    </row>
    <row r="31" spans="1:26" ht="15.75" thickBot="1" x14ac:dyDescent="0.3">
      <c r="A31" s="142">
        <v>13</v>
      </c>
      <c r="B31" s="133" t="s">
        <v>128</v>
      </c>
      <c r="C31" s="143">
        <v>14.167999999999999</v>
      </c>
      <c r="D31" s="134"/>
      <c r="E31" s="144" t="s">
        <v>129</v>
      </c>
      <c r="F31" s="145"/>
      <c r="G31" s="385">
        <v>0.34503360507257957</v>
      </c>
      <c r="H31" s="865">
        <v>0.35416666666666669</v>
      </c>
      <c r="I31" s="653">
        <v>13</v>
      </c>
      <c r="J31" s="644" t="s">
        <v>30</v>
      </c>
      <c r="K31" s="654">
        <v>13.138</v>
      </c>
      <c r="L31" s="648">
        <f>K32-K31</f>
        <v>1.113999855041504</v>
      </c>
      <c r="M31" s="647" t="s">
        <v>91</v>
      </c>
      <c r="N31" s="655">
        <v>2.0833333333333333E-3</v>
      </c>
      <c r="O31" s="666">
        <v>0.36388888888888887</v>
      </c>
      <c r="P31" s="472">
        <v>0.58124999999999993</v>
      </c>
      <c r="Q31" s="473">
        <v>0.61944444444444446</v>
      </c>
      <c r="R31" s="473">
        <v>0.65416666666666667</v>
      </c>
      <c r="S31" s="474">
        <v>0.70017509656009713</v>
      </c>
      <c r="T31" s="258">
        <v>0.75208333333333333</v>
      </c>
      <c r="U31" s="503"/>
      <c r="V31" s="503"/>
      <c r="W31" s="503"/>
      <c r="Z31" s="894"/>
    </row>
    <row r="32" spans="1:26" x14ac:dyDescent="0.25">
      <c r="A32" s="211"/>
      <c r="B32" s="212"/>
      <c r="C32" s="212"/>
      <c r="D32" s="213"/>
      <c r="E32" s="282"/>
      <c r="F32" s="215" t="s">
        <v>10</v>
      </c>
      <c r="G32" s="386" t="s">
        <v>15</v>
      </c>
      <c r="H32" s="387"/>
      <c r="I32" s="653">
        <v>14</v>
      </c>
      <c r="J32" s="644" t="s">
        <v>26</v>
      </c>
      <c r="K32" s="654">
        <v>14.251999855041504</v>
      </c>
      <c r="L32" s="648">
        <v>0.20499999999999999</v>
      </c>
      <c r="M32" s="647" t="s">
        <v>93</v>
      </c>
      <c r="N32" s="655">
        <v>6.9444444444444447E-4</v>
      </c>
      <c r="O32" s="666">
        <v>0.3659722222222222</v>
      </c>
      <c r="P32" s="472">
        <v>0.58263888888888882</v>
      </c>
      <c r="Q32" s="473">
        <v>0.62083333333333335</v>
      </c>
      <c r="R32" s="473">
        <v>0.65555555555555556</v>
      </c>
      <c r="S32" s="474">
        <v>0.70190684581037055</v>
      </c>
      <c r="T32" s="258">
        <v>0.75347222222222221</v>
      </c>
      <c r="U32" s="503"/>
      <c r="V32" s="503"/>
      <c r="W32" s="503"/>
    </row>
    <row r="33" spans="1:23" x14ac:dyDescent="0.25">
      <c r="A33" s="217"/>
      <c r="B33" s="218"/>
      <c r="C33" s="218"/>
      <c r="D33" s="219"/>
      <c r="E33" s="291"/>
      <c r="F33" s="221" t="s">
        <v>11</v>
      </c>
      <c r="G33" s="388">
        <v>14.168000221252441</v>
      </c>
      <c r="H33" s="387"/>
      <c r="I33" s="354">
        <v>15</v>
      </c>
      <c r="J33" s="355" t="s">
        <v>338</v>
      </c>
      <c r="K33" s="356">
        <v>14.456999855041504</v>
      </c>
      <c r="L33" s="357">
        <v>0.96799999999999997</v>
      </c>
      <c r="M33" s="358" t="s">
        <v>27</v>
      </c>
      <c r="N33" s="359">
        <v>6.9444444444444447E-4</v>
      </c>
      <c r="O33" s="668"/>
      <c r="P33" s="862">
        <v>0.58680555555555558</v>
      </c>
      <c r="Q33" s="862">
        <v>0.625</v>
      </c>
      <c r="R33" s="515">
        <v>0.625</v>
      </c>
      <c r="S33" s="515">
        <v>0.71180555555555547</v>
      </c>
      <c r="T33" s="669">
        <v>0.75694444444444453</v>
      </c>
      <c r="U33" s="503"/>
      <c r="V33" s="503"/>
      <c r="W33" s="503"/>
    </row>
    <row r="34" spans="1:23" x14ac:dyDescent="0.25">
      <c r="A34" s="217"/>
      <c r="B34" s="218"/>
      <c r="C34" s="218"/>
      <c r="D34" s="219"/>
      <c r="E34" s="291"/>
      <c r="F34" s="221" t="s">
        <v>12</v>
      </c>
      <c r="G34" s="389">
        <v>1.4791666136847601E-2</v>
      </c>
      <c r="H34" s="387"/>
      <c r="I34" s="325">
        <v>16</v>
      </c>
      <c r="J34" s="326" t="s">
        <v>339</v>
      </c>
      <c r="K34" s="327">
        <v>15.424999855041504</v>
      </c>
      <c r="L34" s="327">
        <v>0.85299999999999998</v>
      </c>
      <c r="M34" s="329" t="s">
        <v>31</v>
      </c>
      <c r="N34" s="328">
        <v>6.9444444444444447E-4</v>
      </c>
      <c r="O34" s="670"/>
      <c r="P34" s="516">
        <v>0.58819444444444446</v>
      </c>
      <c r="Q34" s="516">
        <v>0.62638888888888888</v>
      </c>
      <c r="R34" s="516">
        <v>0.62638888888888888</v>
      </c>
      <c r="S34" s="516">
        <v>0.71250000000000002</v>
      </c>
      <c r="T34" s="671">
        <v>0.75763888888888886</v>
      </c>
      <c r="U34" s="503"/>
      <c r="V34" s="503"/>
      <c r="W34" s="503"/>
    </row>
    <row r="35" spans="1:23" ht="15.75" thickBot="1" x14ac:dyDescent="0.3">
      <c r="A35" s="222"/>
      <c r="B35" s="223"/>
      <c r="C35" s="223"/>
      <c r="D35" s="224"/>
      <c r="E35" s="956" t="s">
        <v>13</v>
      </c>
      <c r="F35" s="957"/>
      <c r="G35" s="391">
        <v>39.909861207697375</v>
      </c>
      <c r="H35" s="387"/>
      <c r="I35" s="325">
        <v>17</v>
      </c>
      <c r="J35" s="326" t="s">
        <v>340</v>
      </c>
      <c r="K35" s="327">
        <v>16.277999855041504</v>
      </c>
      <c r="L35" s="327">
        <v>0.60699999999999998</v>
      </c>
      <c r="M35" s="329" t="s">
        <v>35</v>
      </c>
      <c r="N35" s="328">
        <v>6.9444444444444447E-4</v>
      </c>
      <c r="O35" s="670"/>
      <c r="P35" s="516">
        <v>0.58888888888888891</v>
      </c>
      <c r="Q35" s="516">
        <v>0.62708333333333333</v>
      </c>
      <c r="R35" s="516">
        <v>0.62708333333333333</v>
      </c>
      <c r="S35" s="516">
        <v>0.71319444444444446</v>
      </c>
      <c r="T35" s="671">
        <v>0.7583333333333333</v>
      </c>
      <c r="U35" s="503"/>
      <c r="V35" s="503"/>
      <c r="W35" s="503"/>
    </row>
    <row r="36" spans="1:23" ht="18" x14ac:dyDescent="0.25">
      <c r="A36" s="107"/>
      <c r="B36" s="107"/>
      <c r="C36" s="188"/>
      <c r="D36" s="107"/>
      <c r="E36" s="189"/>
      <c r="F36" s="189"/>
      <c r="G36" s="393"/>
      <c r="H36" s="390"/>
      <c r="I36" s="325">
        <v>18</v>
      </c>
      <c r="J36" s="326" t="s">
        <v>341</v>
      </c>
      <c r="K36" s="327">
        <v>16.884999855041503</v>
      </c>
      <c r="L36" s="327">
        <v>4.5490000000000004</v>
      </c>
      <c r="M36" s="329" t="s">
        <v>39</v>
      </c>
      <c r="N36" s="328">
        <v>4.8611111111111112E-3</v>
      </c>
      <c r="O36" s="670"/>
      <c r="P36" s="516">
        <v>0.58958333333333335</v>
      </c>
      <c r="Q36" s="516">
        <v>0.62777777777777777</v>
      </c>
      <c r="R36" s="516">
        <v>0.62777777777777777</v>
      </c>
      <c r="S36" s="516">
        <v>0.71388888888888891</v>
      </c>
      <c r="T36" s="671">
        <v>0.75902777777777775</v>
      </c>
      <c r="U36" s="503"/>
      <c r="V36" s="503"/>
      <c r="W36" s="503"/>
    </row>
    <row r="37" spans="1:23" ht="15.75" thickBot="1" x14ac:dyDescent="0.3">
      <c r="G37" s="113"/>
      <c r="H37" s="309"/>
      <c r="I37" s="590">
        <v>19</v>
      </c>
      <c r="J37" s="591" t="s">
        <v>342</v>
      </c>
      <c r="K37" s="592">
        <v>21.433999855041503</v>
      </c>
      <c r="L37" s="592"/>
      <c r="M37" s="593" t="s">
        <v>129</v>
      </c>
      <c r="N37" s="594"/>
      <c r="O37" s="672"/>
      <c r="P37" s="595">
        <v>0.59444444444444444</v>
      </c>
      <c r="Q37" s="595">
        <v>0.63263888888888886</v>
      </c>
      <c r="R37" s="595">
        <v>0.66736111111111107</v>
      </c>
      <c r="S37" s="595">
        <v>0.71875</v>
      </c>
      <c r="T37" s="673">
        <v>0.76388888888888884</v>
      </c>
      <c r="U37" s="503"/>
      <c r="V37" s="503"/>
      <c r="W37" s="503"/>
    </row>
    <row r="38" spans="1:23" x14ac:dyDescent="0.25">
      <c r="A38" s="123" t="s">
        <v>18</v>
      </c>
      <c r="B38" s="123"/>
      <c r="C38" s="69"/>
      <c r="D38" s="69"/>
      <c r="E38" s="69"/>
      <c r="F38" s="69"/>
      <c r="G38" s="69"/>
      <c r="H38" s="309"/>
      <c r="I38" s="211"/>
      <c r="J38" s="212"/>
      <c r="K38" s="212"/>
      <c r="L38" s="213"/>
      <c r="M38" s="214"/>
      <c r="N38" s="215" t="s">
        <v>10</v>
      </c>
      <c r="O38" s="517" t="s">
        <v>15</v>
      </c>
      <c r="P38" s="517" t="s">
        <v>15</v>
      </c>
      <c r="Q38" s="517" t="s">
        <v>15</v>
      </c>
      <c r="R38" s="517" t="s">
        <v>15</v>
      </c>
      <c r="S38" s="487" t="s">
        <v>15</v>
      </c>
      <c r="T38" s="428" t="s">
        <v>15</v>
      </c>
      <c r="U38" s="489"/>
      <c r="V38" s="503"/>
      <c r="W38" s="503"/>
    </row>
    <row r="39" spans="1:23" x14ac:dyDescent="0.25">
      <c r="A39" s="69" t="s">
        <v>118</v>
      </c>
      <c r="B39" s="69"/>
      <c r="C39" s="69"/>
      <c r="D39" s="69"/>
      <c r="E39" s="69"/>
      <c r="F39" s="69"/>
      <c r="G39" s="69"/>
      <c r="H39" s="309"/>
      <c r="I39" s="217"/>
      <c r="J39" s="218"/>
      <c r="K39" s="218"/>
      <c r="L39" s="219"/>
      <c r="M39" s="220"/>
      <c r="N39" s="221" t="s">
        <v>11</v>
      </c>
      <c r="O39" s="674">
        <v>7.060999870300293</v>
      </c>
      <c r="P39" s="455">
        <v>14.251999855041504</v>
      </c>
      <c r="Q39" s="456">
        <v>14.251999855041504</v>
      </c>
      <c r="R39" s="456">
        <v>14.251999855041504</v>
      </c>
      <c r="S39" s="493">
        <v>14.251999855041504</v>
      </c>
      <c r="T39" s="434">
        <v>14.251999855041504</v>
      </c>
      <c r="U39" s="489"/>
      <c r="V39" s="503"/>
      <c r="W39" s="503"/>
    </row>
    <row r="40" spans="1:23" x14ac:dyDescent="0.25">
      <c r="A40" s="69" t="s">
        <v>119</v>
      </c>
      <c r="B40" s="69"/>
      <c r="C40" s="69"/>
      <c r="D40" s="69"/>
      <c r="E40" s="69"/>
      <c r="F40" s="69"/>
      <c r="G40" s="69"/>
      <c r="H40" s="309"/>
      <c r="I40" s="217"/>
      <c r="J40" s="218"/>
      <c r="K40" s="218"/>
      <c r="L40" s="219"/>
      <c r="M40" s="220"/>
      <c r="N40" s="221" t="s">
        <v>12</v>
      </c>
      <c r="O40" s="675">
        <v>8.1249998675452344E-3</v>
      </c>
      <c r="P40" s="457">
        <v>1.4027778307596843E-2</v>
      </c>
      <c r="Q40" s="458">
        <v>1.4027778307596843E-2</v>
      </c>
      <c r="R40" s="458">
        <v>1.4027778307596843E-2</v>
      </c>
      <c r="S40" s="494">
        <v>1.4027778307596843E-2</v>
      </c>
      <c r="T40" s="435">
        <v>1.4027778307596843E-2</v>
      </c>
      <c r="U40" s="489"/>
      <c r="V40" s="518"/>
      <c r="W40" s="503"/>
    </row>
    <row r="41" spans="1:23" ht="15.75" thickBot="1" x14ac:dyDescent="0.3">
      <c r="A41" s="69" t="s">
        <v>120</v>
      </c>
      <c r="B41" s="69"/>
      <c r="C41" s="69"/>
      <c r="D41" s="69"/>
      <c r="E41" s="69"/>
      <c r="F41" s="69"/>
      <c r="G41" s="69"/>
      <c r="H41" s="309"/>
      <c r="I41" s="222"/>
      <c r="J41" s="223"/>
      <c r="K41" s="223"/>
      <c r="L41" s="224"/>
      <c r="M41" s="956" t="s">
        <v>13</v>
      </c>
      <c r="N41" s="957"/>
      <c r="O41" s="352">
        <v>36.210256335433833</v>
      </c>
      <c r="P41" s="610">
        <v>42.33267123788243</v>
      </c>
      <c r="Q41" s="352">
        <v>42.33267123788243</v>
      </c>
      <c r="R41" s="352">
        <v>42.33267123788243</v>
      </c>
      <c r="S41" s="589">
        <v>42.33267123788243</v>
      </c>
      <c r="T41" s="575">
        <v>42.33267123788243</v>
      </c>
      <c r="U41" s="566"/>
    </row>
    <row r="42" spans="1:23" ht="18" x14ac:dyDescent="0.25">
      <c r="A42" s="69"/>
      <c r="B42" s="69"/>
      <c r="C42" s="69"/>
      <c r="D42" s="69"/>
      <c r="E42" s="69"/>
      <c r="F42" s="69"/>
      <c r="G42" s="69"/>
      <c r="H42" s="309"/>
      <c r="I42" s="107"/>
      <c r="J42" s="346"/>
      <c r="K42" s="188"/>
      <c r="L42" s="107"/>
      <c r="M42" s="189"/>
      <c r="N42" s="189"/>
      <c r="O42" s="583"/>
      <c r="P42" s="285"/>
      <c r="Q42" s="284"/>
      <c r="R42" s="384"/>
      <c r="S42" s="553"/>
      <c r="T42" s="384"/>
      <c r="U42" s="384"/>
    </row>
    <row r="43" spans="1:23" x14ac:dyDescent="0.25">
      <c r="A43" s="69"/>
      <c r="B43" s="4" t="s">
        <v>121</v>
      </c>
      <c r="C43" s="4"/>
      <c r="D43" s="4"/>
      <c r="E43" s="69"/>
      <c r="F43" s="69"/>
      <c r="G43" s="69"/>
      <c r="H43" s="309"/>
      <c r="I43" s="360" t="s">
        <v>358</v>
      </c>
      <c r="O43" s="347"/>
      <c r="P43" s="113"/>
      <c r="Q43" s="113"/>
      <c r="R43" s="323"/>
      <c r="S43" s="347"/>
      <c r="T43" s="347"/>
    </row>
    <row r="44" spans="1:23" x14ac:dyDescent="0.25">
      <c r="A44" s="69"/>
      <c r="B44" s="4"/>
      <c r="C44" s="4"/>
      <c r="D44" s="4"/>
      <c r="E44" s="69"/>
      <c r="F44" s="69"/>
      <c r="G44" s="69"/>
      <c r="H44" s="225"/>
      <c r="I44" s="330" t="s">
        <v>354</v>
      </c>
      <c r="J44" s="123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3" x14ac:dyDescent="0.25">
      <c r="A45" s="67"/>
      <c r="B45" s="4" t="s">
        <v>290</v>
      </c>
      <c r="C45" s="4"/>
      <c r="D45" s="4" t="s">
        <v>291</v>
      </c>
      <c r="E45" s="67"/>
      <c r="F45" s="67"/>
      <c r="G45" s="67"/>
      <c r="H45" s="225"/>
      <c r="I45" s="330" t="s">
        <v>353</v>
      </c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</row>
    <row r="46" spans="1:23" x14ac:dyDescent="0.25">
      <c r="A46" s="69"/>
      <c r="B46" s="4" t="s">
        <v>292</v>
      </c>
      <c r="C46" s="4"/>
      <c r="D46" s="5" t="s">
        <v>16</v>
      </c>
      <c r="E46" s="69"/>
      <c r="F46" s="69"/>
      <c r="G46" s="69"/>
      <c r="H46" s="225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</row>
    <row r="47" spans="1:23" x14ac:dyDescent="0.25">
      <c r="A47" s="2"/>
      <c r="H47" s="225"/>
      <c r="I47" s="330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W47" s="254"/>
    </row>
    <row r="48" spans="1:23" x14ac:dyDescent="0.25">
      <c r="A48" s="3"/>
      <c r="H48" s="225"/>
      <c r="I48" s="330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284"/>
    </row>
    <row r="49" spans="1:21" x14ac:dyDescent="0.25">
      <c r="A49" s="3"/>
      <c r="H49" s="225"/>
      <c r="I49" s="69"/>
      <c r="J49" s="124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279"/>
    </row>
    <row r="50" spans="1:21" s="69" customFormat="1" x14ac:dyDescent="0.25">
      <c r="A50" s="209"/>
      <c r="B50" s="209"/>
      <c r="C50" s="209"/>
      <c r="D50" s="209"/>
      <c r="E50" s="209"/>
      <c r="F50" s="209"/>
      <c r="G50" s="209"/>
    </row>
    <row r="51" spans="1:21" s="69" customFormat="1" x14ac:dyDescent="0.25">
      <c r="A51" s="209"/>
      <c r="B51" s="209"/>
      <c r="C51" s="209"/>
      <c r="D51" s="209"/>
      <c r="E51" s="209"/>
      <c r="F51" s="209"/>
      <c r="G51" s="209"/>
      <c r="I51" s="67"/>
      <c r="J51" s="124"/>
      <c r="K51" s="124"/>
      <c r="L51" s="124"/>
      <c r="M51" s="67"/>
      <c r="N51" s="67"/>
      <c r="O51" s="67"/>
      <c r="P51" s="67"/>
      <c r="Q51" s="67"/>
      <c r="R51" s="322"/>
      <c r="S51" s="582"/>
      <c r="T51" s="344"/>
    </row>
    <row r="52" spans="1:21" s="69" customFormat="1" x14ac:dyDescent="0.25">
      <c r="A52" s="209"/>
      <c r="B52" s="209"/>
      <c r="C52" s="209"/>
      <c r="D52" s="209"/>
      <c r="E52" s="209"/>
      <c r="F52" s="209"/>
      <c r="G52" s="209"/>
      <c r="L52" s="124"/>
    </row>
    <row r="53" spans="1:21" s="69" customFormat="1" x14ac:dyDescent="0.25">
      <c r="A53" s="209"/>
      <c r="B53" s="209"/>
      <c r="C53" s="209"/>
      <c r="D53" s="209"/>
      <c r="E53" s="209"/>
      <c r="F53" s="209"/>
      <c r="G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</row>
    <row r="54" spans="1:21" s="69" customFormat="1" x14ac:dyDescent="0.25">
      <c r="A54" s="209"/>
      <c r="B54" s="209"/>
      <c r="C54" s="209"/>
      <c r="D54" s="209"/>
      <c r="E54" s="209"/>
      <c r="F54" s="209"/>
      <c r="G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</row>
    <row r="55" spans="1:21" s="69" customFormat="1" ht="12.75" customHeight="1" x14ac:dyDescent="0.25">
      <c r="A55" s="209"/>
      <c r="B55" s="209"/>
      <c r="C55" s="209"/>
      <c r="D55" s="209"/>
      <c r="E55" s="209"/>
      <c r="F55" s="209"/>
      <c r="G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</row>
    <row r="56" spans="1:21" s="69" customFormat="1" ht="12.75" customHeight="1" x14ac:dyDescent="0.25">
      <c r="A56" s="209"/>
      <c r="B56" s="209"/>
      <c r="C56" s="209"/>
      <c r="D56" s="209"/>
      <c r="E56" s="209"/>
      <c r="F56" s="209"/>
      <c r="G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</row>
    <row r="57" spans="1:21" s="67" customFormat="1" x14ac:dyDescent="0.25">
      <c r="A57" s="209"/>
      <c r="B57" s="209"/>
      <c r="C57" s="209"/>
      <c r="D57" s="209"/>
      <c r="E57" s="209"/>
      <c r="F57" s="209"/>
      <c r="G57" s="209"/>
      <c r="H57" s="241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</row>
    <row r="58" spans="1:21" s="69" customFormat="1" ht="12.75" customHeight="1" x14ac:dyDescent="0.25">
      <c r="A58" s="209"/>
      <c r="B58" s="209"/>
      <c r="C58" s="209"/>
      <c r="D58" s="209"/>
      <c r="E58" s="209"/>
      <c r="F58" s="209"/>
      <c r="G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</row>
  </sheetData>
  <customSheetViews>
    <customSheetView guid="{5F2BFDBA-799B-45D5-9D11-EC741C137633}" topLeftCell="D17">
      <selection activeCell="E31" sqref="E31"/>
      <pageMargins left="0.7" right="0.7" top="0.75" bottom="0.75" header="0.3" footer="0.3"/>
      <pageSetup orientation="portrait" verticalDpi="0" r:id="rId1"/>
    </customSheetView>
    <customSheetView guid="{64D2624C-04F8-4A9A-8100-23352BA8CE62}" topLeftCell="D17">
      <selection activeCell="E31" sqref="E31"/>
      <pageMargins left="0.7" right="0.7" top="0.75" bottom="0.75" header="0.3" footer="0.3"/>
      <pageSetup orientation="portrait" verticalDpi="0" r:id="rId2"/>
    </customSheetView>
  </customSheetViews>
  <mergeCells count="27">
    <mergeCell ref="E35:F35"/>
    <mergeCell ref="M41:N41"/>
    <mergeCell ref="F16:F18"/>
    <mergeCell ref="I16:I18"/>
    <mergeCell ref="J16:J18"/>
    <mergeCell ref="K16:K18"/>
    <mergeCell ref="L16:L18"/>
    <mergeCell ref="M16:M18"/>
    <mergeCell ref="N16:N18"/>
    <mergeCell ref="I23:I24"/>
    <mergeCell ref="J23:J24"/>
    <mergeCell ref="K23:K24"/>
    <mergeCell ref="L23:L24"/>
    <mergeCell ref="M23:M24"/>
    <mergeCell ref="N23:N24"/>
    <mergeCell ref="S23:S24"/>
    <mergeCell ref="T23:T24"/>
    <mergeCell ref="A9:E9"/>
    <mergeCell ref="I9:M9"/>
    <mergeCell ref="C12:D12"/>
    <mergeCell ref="C11:D11"/>
    <mergeCell ref="A16:A18"/>
    <mergeCell ref="B16:B18"/>
    <mergeCell ref="C16:C18"/>
    <mergeCell ref="D16:D18"/>
    <mergeCell ref="E16:E18"/>
    <mergeCell ref="S14:T14"/>
  </mergeCells>
  <phoneticPr fontId="32" type="noConversion"/>
  <pageMargins left="0.7" right="0.7" top="0.75" bottom="0.75" header="0.3" footer="0.3"/>
  <pageSetup orientation="portrait" verticalDpi="0" r:id="rId3"/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58"/>
  <sheetViews>
    <sheetView zoomScale="85" zoomScaleNormal="85" workbookViewId="0">
      <selection activeCell="P19" sqref="P19:P37"/>
    </sheetView>
  </sheetViews>
  <sheetFormatPr defaultColWidth="9.140625" defaultRowHeight="15" x14ac:dyDescent="0.25"/>
  <cols>
    <col min="1" max="1" width="4.42578125" style="209" customWidth="1"/>
    <col min="2" max="2" width="22.140625" style="209" customWidth="1"/>
    <col min="3" max="5" width="9.140625" style="209"/>
    <col min="6" max="6" width="10.42578125" style="209" customWidth="1"/>
    <col min="7" max="7" width="9.140625" style="209"/>
    <col min="8" max="8" width="9.42578125" style="209" customWidth="1"/>
    <col min="9" max="9" width="4.42578125" style="209" customWidth="1"/>
    <col min="10" max="10" width="22.140625" style="209" customWidth="1"/>
    <col min="11" max="13" width="9.140625" style="209"/>
    <col min="14" max="15" width="10.42578125" style="209" customWidth="1"/>
    <col min="16" max="16" width="9.140625" style="209"/>
    <col min="17" max="17" width="9.42578125" style="209" customWidth="1"/>
    <col min="18" max="16384" width="9.140625" style="209"/>
  </cols>
  <sheetData>
    <row r="1" spans="1:23" s="5" customFormat="1" x14ac:dyDescent="0.25">
      <c r="A1" s="5" t="s">
        <v>284</v>
      </c>
    </row>
    <row r="2" spans="1:23" s="5" customFormat="1" x14ac:dyDescent="0.25">
      <c r="A2" s="5" t="s">
        <v>289</v>
      </c>
      <c r="H2" s="235"/>
    </row>
    <row r="3" spans="1:23" s="5" customFormat="1" x14ac:dyDescent="0.25">
      <c r="H3" s="1"/>
    </row>
    <row r="4" spans="1:23" s="5" customFormat="1" x14ac:dyDescent="0.25">
      <c r="A4" s="5" t="s">
        <v>16</v>
      </c>
      <c r="G4" s="5" t="s">
        <v>285</v>
      </c>
      <c r="N4" s="7"/>
      <c r="O4" s="7"/>
    </row>
    <row r="5" spans="1:23" s="5" customFormat="1" x14ac:dyDescent="0.25">
      <c r="A5" s="5" t="s">
        <v>2</v>
      </c>
      <c r="G5" s="5" t="s">
        <v>286</v>
      </c>
      <c r="N5" s="7"/>
      <c r="O5" s="7"/>
    </row>
    <row r="6" spans="1:23" s="5" customFormat="1" x14ac:dyDescent="0.25">
      <c r="A6" s="5" t="s">
        <v>17</v>
      </c>
      <c r="G6" s="5" t="s">
        <v>287</v>
      </c>
      <c r="N6" s="8"/>
      <c r="O6" s="8"/>
    </row>
    <row r="7" spans="1:23" s="5" customFormat="1" x14ac:dyDescent="0.25">
      <c r="A7" s="5" t="s">
        <v>14</v>
      </c>
      <c r="G7" s="5" t="s">
        <v>288</v>
      </c>
    </row>
    <row r="8" spans="1:23" ht="18" x14ac:dyDescent="0.25">
      <c r="A8" s="646"/>
      <c r="B8" s="646"/>
      <c r="C8" s="630"/>
      <c r="D8" s="646"/>
      <c r="E8" s="631"/>
      <c r="F8" s="631"/>
      <c r="G8" s="632"/>
      <c r="H8" s="631"/>
      <c r="I8" s="646"/>
      <c r="J8" s="646"/>
      <c r="K8" s="630"/>
      <c r="L8" s="646"/>
      <c r="M8" s="631"/>
      <c r="N8" s="631"/>
      <c r="O8" s="631"/>
      <c r="P8" s="632"/>
      <c r="Q8" s="632"/>
      <c r="R8" s="632"/>
      <c r="T8" s="324"/>
      <c r="U8" s="324"/>
    </row>
    <row r="9" spans="1:23" s="73" customFormat="1" ht="15.6" customHeight="1" x14ac:dyDescent="0.25">
      <c r="A9" s="920" t="s">
        <v>19</v>
      </c>
      <c r="B9" s="920"/>
      <c r="C9" s="920"/>
      <c r="D9" s="920"/>
      <c r="E9" s="920"/>
      <c r="F9" s="71" t="s">
        <v>262</v>
      </c>
      <c r="G9" s="72"/>
      <c r="I9" s="678"/>
      <c r="J9" s="678"/>
      <c r="K9" s="678"/>
      <c r="L9" s="678"/>
      <c r="M9" s="678"/>
      <c r="N9" s="71"/>
      <c r="O9" s="71"/>
      <c r="P9" s="72"/>
      <c r="Q9" s="72"/>
      <c r="R9" s="72"/>
      <c r="T9" s="72"/>
      <c r="U9" s="72"/>
    </row>
    <row r="10" spans="1:23" s="73" customFormat="1" ht="15.6" customHeight="1" x14ac:dyDescent="0.25">
      <c r="A10" s="656"/>
      <c r="B10" s="656"/>
      <c r="C10" s="656"/>
      <c r="D10" s="656"/>
      <c r="E10" s="656"/>
      <c r="F10" s="71"/>
      <c r="G10" s="72"/>
      <c r="I10" s="656"/>
      <c r="J10" s="656"/>
      <c r="K10" s="656"/>
      <c r="L10" s="656"/>
      <c r="M10" s="656"/>
      <c r="N10" s="71"/>
      <c r="O10" s="71"/>
      <c r="P10" s="72"/>
      <c r="Q10" s="72"/>
      <c r="R10" s="72"/>
      <c r="T10" s="72"/>
      <c r="U10" s="72"/>
    </row>
    <row r="11" spans="1:23" s="6" customFormat="1" x14ac:dyDescent="0.25">
      <c r="A11" s="6" t="s">
        <v>370</v>
      </c>
      <c r="C11" s="972" t="s">
        <v>371</v>
      </c>
      <c r="D11" s="972"/>
      <c r="E11" s="500"/>
      <c r="F11" s="16"/>
      <c r="G11" s="16"/>
      <c r="H11" s="17"/>
      <c r="I11" s="17"/>
      <c r="O11" s="5"/>
    </row>
    <row r="12" spans="1:23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P12" s="500"/>
      <c r="Q12" s="18"/>
      <c r="R12" s="18"/>
      <c r="S12" s="18"/>
      <c r="T12" s="18"/>
      <c r="U12" s="18"/>
      <c r="V12" s="18"/>
      <c r="W12" s="18"/>
    </row>
    <row r="13" spans="1:23" s="73" customFormat="1" ht="15.6" customHeight="1" x14ac:dyDescent="0.25">
      <c r="A13" s="656"/>
      <c r="B13" s="656"/>
      <c r="C13" s="656"/>
      <c r="D13" s="656"/>
      <c r="E13" s="656"/>
      <c r="F13" s="71"/>
      <c r="G13" s="72"/>
      <c r="I13" s="656"/>
      <c r="J13" s="656"/>
      <c r="K13" s="656"/>
      <c r="L13" s="656"/>
      <c r="M13" s="656"/>
      <c r="N13" s="71"/>
      <c r="O13" s="71"/>
      <c r="P13" s="501"/>
      <c r="Q13" s="657"/>
      <c r="R13" s="501"/>
      <c r="S13" s="502"/>
      <c r="T13" s="501"/>
      <c r="U13" s="501"/>
      <c r="V13" s="502"/>
      <c r="W13" s="502"/>
    </row>
    <row r="14" spans="1:23" ht="15.75" x14ac:dyDescent="0.25">
      <c r="A14" s="646"/>
      <c r="B14" s="185" t="s">
        <v>263</v>
      </c>
      <c r="C14" s="210"/>
      <c r="D14" s="210"/>
      <c r="E14" s="210"/>
      <c r="F14" s="210"/>
      <c r="H14" s="244"/>
      <c r="I14" s="646"/>
      <c r="J14" s="185" t="s">
        <v>329</v>
      </c>
      <c r="K14" s="210"/>
      <c r="L14" s="210"/>
      <c r="M14" s="210"/>
      <c r="N14" s="210"/>
      <c r="O14" s="210"/>
      <c r="P14" s="503"/>
      <c r="R14" s="503"/>
      <c r="S14" s="503"/>
    </row>
    <row r="15" spans="1:23" ht="16.5" thickBot="1" x14ac:dyDescent="0.3">
      <c r="A15" s="618"/>
      <c r="B15" s="618"/>
      <c r="C15" s="618"/>
      <c r="D15" s="646"/>
      <c r="E15" s="646"/>
      <c r="F15" s="618"/>
      <c r="G15" s="646" t="s">
        <v>283</v>
      </c>
      <c r="H15" s="244"/>
      <c r="I15" s="618"/>
      <c r="J15" s="618"/>
      <c r="K15" s="618"/>
      <c r="L15" s="646"/>
      <c r="M15" s="646"/>
      <c r="N15" s="618"/>
      <c r="O15" s="430" t="s">
        <v>283</v>
      </c>
      <c r="P15" s="430" t="s">
        <v>283</v>
      </c>
      <c r="Q15" s="430" t="s">
        <v>283</v>
      </c>
      <c r="R15" s="503"/>
      <c r="S15" s="503"/>
    </row>
    <row r="16" spans="1:23" ht="14.45" customHeight="1" x14ac:dyDescent="0.25">
      <c r="A16" s="949" t="s">
        <v>0</v>
      </c>
      <c r="B16" s="952" t="s">
        <v>4</v>
      </c>
      <c r="C16" s="952" t="s">
        <v>5</v>
      </c>
      <c r="D16" s="952" t="s">
        <v>6</v>
      </c>
      <c r="E16" s="952" t="s">
        <v>7</v>
      </c>
      <c r="F16" s="952" t="s">
        <v>8</v>
      </c>
      <c r="G16" s="392" t="s">
        <v>9</v>
      </c>
      <c r="H16" s="565"/>
      <c r="I16" s="912" t="s">
        <v>0</v>
      </c>
      <c r="J16" s="915" t="s">
        <v>4</v>
      </c>
      <c r="K16" s="915" t="s">
        <v>5</v>
      </c>
      <c r="L16" s="918" t="s">
        <v>6</v>
      </c>
      <c r="M16" s="915" t="s">
        <v>7</v>
      </c>
      <c r="N16" s="915" t="s">
        <v>8</v>
      </c>
      <c r="O16" s="676" t="s">
        <v>9</v>
      </c>
      <c r="P16" s="505" t="s">
        <v>9</v>
      </c>
      <c r="Q16" s="661" t="s">
        <v>9</v>
      </c>
      <c r="R16" s="552"/>
      <c r="S16" s="552"/>
    </row>
    <row r="17" spans="1:19" x14ac:dyDescent="0.25">
      <c r="A17" s="950"/>
      <c r="B17" s="953"/>
      <c r="C17" s="953"/>
      <c r="D17" s="953"/>
      <c r="E17" s="953"/>
      <c r="F17" s="953"/>
      <c r="G17" s="394" t="s">
        <v>1</v>
      </c>
      <c r="H17" s="565"/>
      <c r="I17" s="913"/>
      <c r="J17" s="916"/>
      <c r="K17" s="916"/>
      <c r="L17" s="916"/>
      <c r="M17" s="916"/>
      <c r="N17" s="916"/>
      <c r="O17" s="677">
        <v>2</v>
      </c>
      <c r="P17" s="508">
        <v>4</v>
      </c>
      <c r="Q17" s="662">
        <v>6</v>
      </c>
      <c r="R17" s="552"/>
      <c r="S17" s="552"/>
    </row>
    <row r="18" spans="1:19" ht="15.75" thickBot="1" x14ac:dyDescent="0.3">
      <c r="A18" s="951"/>
      <c r="B18" s="954"/>
      <c r="C18" s="954"/>
      <c r="D18" s="954"/>
      <c r="E18" s="954"/>
      <c r="F18" s="954"/>
      <c r="G18" s="395" t="s">
        <v>264</v>
      </c>
      <c r="H18" s="565"/>
      <c r="I18" s="914"/>
      <c r="J18" s="917"/>
      <c r="K18" s="917"/>
      <c r="L18" s="919"/>
      <c r="M18" s="917"/>
      <c r="N18" s="917"/>
      <c r="O18" s="512" t="s">
        <v>361</v>
      </c>
      <c r="P18" s="511" t="s">
        <v>265</v>
      </c>
      <c r="Q18" s="663" t="s">
        <v>369</v>
      </c>
      <c r="R18" s="552"/>
      <c r="S18" s="552"/>
    </row>
    <row r="19" spans="1:19" x14ac:dyDescent="0.25">
      <c r="A19" s="127">
        <v>1</v>
      </c>
      <c r="B19" s="128" t="s">
        <v>26</v>
      </c>
      <c r="C19" s="129"/>
      <c r="D19" s="129">
        <v>0.96799999999999997</v>
      </c>
      <c r="E19" s="130" t="s">
        <v>27</v>
      </c>
      <c r="F19" s="131">
        <v>1.3888888888888889E-3</v>
      </c>
      <c r="G19" s="396">
        <v>0.33024305555555555</v>
      </c>
      <c r="H19" s="565"/>
      <c r="I19" s="679">
        <v>1</v>
      </c>
      <c r="J19" s="680" t="s">
        <v>128</v>
      </c>
      <c r="K19" s="681">
        <v>0</v>
      </c>
      <c r="L19" s="681">
        <v>4.5539999008178711</v>
      </c>
      <c r="M19" s="682" t="s">
        <v>129</v>
      </c>
      <c r="N19" s="683">
        <v>6.2499999999999995E-3</v>
      </c>
      <c r="O19" s="664">
        <v>0.3576388888888889</v>
      </c>
      <c r="P19" s="773">
        <v>0.60416666666666663</v>
      </c>
      <c r="Q19" s="665">
        <v>0.73958333333333337</v>
      </c>
      <c r="R19" s="503"/>
      <c r="S19" s="503"/>
    </row>
    <row r="20" spans="1:19" x14ac:dyDescent="0.25">
      <c r="A20" s="137">
        <v>2</v>
      </c>
      <c r="B20" s="128" t="s">
        <v>30</v>
      </c>
      <c r="C20" s="138">
        <v>0.96799999999999997</v>
      </c>
      <c r="D20" s="129">
        <v>0.85299999999999998</v>
      </c>
      <c r="E20" s="139" t="s">
        <v>31</v>
      </c>
      <c r="F20" s="140">
        <v>6.9444444444444447E-4</v>
      </c>
      <c r="G20" s="599">
        <v>0.33131052497042163</v>
      </c>
      <c r="H20" s="565"/>
      <c r="I20" s="684">
        <v>2</v>
      </c>
      <c r="J20" s="680" t="s">
        <v>42</v>
      </c>
      <c r="K20" s="685">
        <v>4.6740002632141113</v>
      </c>
      <c r="L20" s="681">
        <v>0.8899998664855957</v>
      </c>
      <c r="M20" s="686" t="s">
        <v>43</v>
      </c>
      <c r="N20" s="687">
        <v>6.9444444444444447E-4</v>
      </c>
      <c r="O20" s="666" t="s">
        <v>351</v>
      </c>
      <c r="P20" s="522">
        <v>0.60902777777777783</v>
      </c>
      <c r="Q20" s="258">
        <v>0.74444444444444446</v>
      </c>
      <c r="R20" s="503"/>
      <c r="S20" s="503"/>
    </row>
    <row r="21" spans="1:19" x14ac:dyDescent="0.25">
      <c r="A21" s="137">
        <v>3</v>
      </c>
      <c r="B21" s="128" t="s">
        <v>34</v>
      </c>
      <c r="C21" s="138">
        <v>1.821</v>
      </c>
      <c r="D21" s="129">
        <v>0.60699999999999998</v>
      </c>
      <c r="E21" s="139" t="s">
        <v>35</v>
      </c>
      <c r="F21" s="140">
        <v>6.9444444444444447E-4</v>
      </c>
      <c r="G21" s="599">
        <v>0.33199936869104546</v>
      </c>
      <c r="H21" s="565"/>
      <c r="I21" s="684">
        <v>3</v>
      </c>
      <c r="J21" s="680" t="s">
        <v>46</v>
      </c>
      <c r="K21" s="685">
        <v>5.564000129699707</v>
      </c>
      <c r="L21" s="681">
        <v>0.60299968719482422</v>
      </c>
      <c r="M21" s="686" t="s">
        <v>47</v>
      </c>
      <c r="N21" s="687">
        <v>6.9444444444444447E-4</v>
      </c>
      <c r="O21" s="666" t="s">
        <v>351</v>
      </c>
      <c r="P21" s="522">
        <v>0.61041666666666672</v>
      </c>
      <c r="Q21" s="258">
        <v>0.74583333333333324</v>
      </c>
      <c r="R21" s="503"/>
      <c r="S21" s="503"/>
    </row>
    <row r="22" spans="1:19" x14ac:dyDescent="0.25">
      <c r="A22" s="137">
        <v>4</v>
      </c>
      <c r="B22" s="128" t="s">
        <v>38</v>
      </c>
      <c r="C22" s="138">
        <v>2.4279999999999999</v>
      </c>
      <c r="D22" s="129">
        <v>1.7709999999999999</v>
      </c>
      <c r="E22" s="139" t="s">
        <v>39</v>
      </c>
      <c r="F22" s="140">
        <v>1.3888888888888889E-3</v>
      </c>
      <c r="G22" s="599">
        <v>0.33265972224146206</v>
      </c>
      <c r="H22" s="565"/>
      <c r="I22" s="684">
        <v>4</v>
      </c>
      <c r="J22" s="680" t="s">
        <v>50</v>
      </c>
      <c r="K22" s="685">
        <v>6.1669998168945313</v>
      </c>
      <c r="L22" s="681">
        <v>0.64700031280517578</v>
      </c>
      <c r="M22" s="686" t="s">
        <v>51</v>
      </c>
      <c r="N22" s="687">
        <v>6.9444444444444447E-4</v>
      </c>
      <c r="O22" s="666" t="s">
        <v>351</v>
      </c>
      <c r="P22" s="522">
        <v>0.61041666666666672</v>
      </c>
      <c r="Q22" s="258">
        <v>0.74583333333333324</v>
      </c>
      <c r="R22" s="503"/>
      <c r="S22" s="503"/>
    </row>
    <row r="23" spans="1:19" x14ac:dyDescent="0.25">
      <c r="A23" s="137">
        <v>5</v>
      </c>
      <c r="B23" s="128" t="s">
        <v>42</v>
      </c>
      <c r="C23" s="138">
        <v>4.1989999999999998</v>
      </c>
      <c r="D23" s="129">
        <v>0.89</v>
      </c>
      <c r="E23" s="139" t="s">
        <v>43</v>
      </c>
      <c r="F23" s="140">
        <v>6.9444444444444447E-4</v>
      </c>
      <c r="G23" s="599">
        <v>0.33406974512304743</v>
      </c>
      <c r="H23" s="565"/>
      <c r="I23" s="973">
        <v>6</v>
      </c>
      <c r="J23" s="975" t="s">
        <v>54</v>
      </c>
      <c r="K23" s="977">
        <v>7.3339999999999996</v>
      </c>
      <c r="L23" s="977">
        <f>K25-K23</f>
        <v>0.63200000000000056</v>
      </c>
      <c r="M23" s="968" t="s">
        <v>55</v>
      </c>
      <c r="N23" s="970">
        <v>6.9444444444444447E-4</v>
      </c>
      <c r="O23" s="666" t="s">
        <v>351</v>
      </c>
      <c r="P23" s="522">
        <v>0.6118055555555556</v>
      </c>
      <c r="Q23" s="947">
        <v>0.74722222222222223</v>
      </c>
      <c r="R23" s="514" t="s">
        <v>327</v>
      </c>
      <c r="S23" s="503"/>
    </row>
    <row r="24" spans="1:19" x14ac:dyDescent="0.25">
      <c r="A24" s="137">
        <v>6</v>
      </c>
      <c r="B24" s="688" t="s">
        <v>46</v>
      </c>
      <c r="C24" s="689">
        <v>5.0890000000000004</v>
      </c>
      <c r="D24" s="690">
        <v>0.60299999999999998</v>
      </c>
      <c r="E24" s="691" t="s">
        <v>47</v>
      </c>
      <c r="F24" s="692">
        <v>6.9444444444444447E-4</v>
      </c>
      <c r="G24" s="693">
        <v>0.33492139642676305</v>
      </c>
      <c r="H24" s="565"/>
      <c r="I24" s="974"/>
      <c r="J24" s="976"/>
      <c r="K24" s="978"/>
      <c r="L24" s="978"/>
      <c r="M24" s="969"/>
      <c r="N24" s="971"/>
      <c r="O24" s="666" t="s">
        <v>351</v>
      </c>
      <c r="P24" s="522">
        <v>0.61458333333333337</v>
      </c>
      <c r="Q24" s="948"/>
      <c r="R24" s="514" t="s">
        <v>328</v>
      </c>
      <c r="S24" s="503"/>
    </row>
    <row r="25" spans="1:19" x14ac:dyDescent="0.25">
      <c r="A25" s="137">
        <v>7</v>
      </c>
      <c r="B25" s="688" t="s">
        <v>50</v>
      </c>
      <c r="C25" s="689">
        <v>5.6920000000000002</v>
      </c>
      <c r="D25" s="690">
        <v>1.167</v>
      </c>
      <c r="E25" s="691" t="s">
        <v>51</v>
      </c>
      <c r="F25" s="692">
        <v>6.9444444444444447E-4</v>
      </c>
      <c r="G25" s="693">
        <v>0.33549841410294939</v>
      </c>
      <c r="H25" s="565"/>
      <c r="I25" s="684">
        <v>7</v>
      </c>
      <c r="J25" s="680" t="s">
        <v>58</v>
      </c>
      <c r="K25" s="685">
        <v>7.9660000000000002</v>
      </c>
      <c r="L25" s="681">
        <f>K26-K25</f>
        <v>0.65999999999999925</v>
      </c>
      <c r="M25" s="686" t="s">
        <v>79</v>
      </c>
      <c r="N25" s="687">
        <v>0</v>
      </c>
      <c r="O25" s="666" t="s">
        <v>351</v>
      </c>
      <c r="P25" s="522">
        <v>0.61527777777777781</v>
      </c>
      <c r="Q25" s="667">
        <v>0.74791666666666667</v>
      </c>
      <c r="R25" s="503"/>
      <c r="S25" s="503"/>
    </row>
    <row r="26" spans="1:19" x14ac:dyDescent="0.25">
      <c r="A26" s="137">
        <v>8</v>
      </c>
      <c r="B26" s="688" t="s">
        <v>54</v>
      </c>
      <c r="C26" s="689">
        <v>6.859</v>
      </c>
      <c r="D26" s="690">
        <v>0.63200000000000001</v>
      </c>
      <c r="E26" s="691" t="s">
        <v>55</v>
      </c>
      <c r="F26" s="692">
        <v>1.3888888888888889E-3</v>
      </c>
      <c r="G26" s="693">
        <v>0.33677083333333335</v>
      </c>
      <c r="H26" s="565"/>
      <c r="I26" s="684">
        <v>8</v>
      </c>
      <c r="J26" s="680" t="s">
        <v>50</v>
      </c>
      <c r="K26" s="685">
        <v>8.6259999999999994</v>
      </c>
      <c r="L26" s="681">
        <f t="shared" ref="L26:L30" si="0">K27-K26</f>
        <v>0.56400000000000006</v>
      </c>
      <c r="M26" s="686" t="s">
        <v>81</v>
      </c>
      <c r="N26" s="687">
        <v>6.9444444444444447E-4</v>
      </c>
      <c r="O26" s="666" t="s">
        <v>351</v>
      </c>
      <c r="P26" s="473">
        <v>0.61597222222222225</v>
      </c>
      <c r="Q26" s="258">
        <v>0.74861111111111101</v>
      </c>
      <c r="R26" s="503"/>
      <c r="S26" s="503"/>
    </row>
    <row r="27" spans="1:19" x14ac:dyDescent="0.25">
      <c r="A27" s="137">
        <v>9</v>
      </c>
      <c r="B27" s="688" t="s">
        <v>58</v>
      </c>
      <c r="C27" s="689">
        <v>7.4909999999999997</v>
      </c>
      <c r="D27" s="690">
        <v>0.66</v>
      </c>
      <c r="E27" s="691" t="s">
        <v>79</v>
      </c>
      <c r="F27" s="692">
        <v>6.9444444444444447E-4</v>
      </c>
      <c r="G27" s="693">
        <v>0.33783859303316621</v>
      </c>
      <c r="H27" s="565"/>
      <c r="I27" s="684">
        <v>9</v>
      </c>
      <c r="J27" s="680" t="s">
        <v>46</v>
      </c>
      <c r="K27" s="685">
        <v>9.19</v>
      </c>
      <c r="L27" s="681">
        <f t="shared" si="0"/>
        <v>0.89700000000000024</v>
      </c>
      <c r="M27" s="686" t="s">
        <v>83</v>
      </c>
      <c r="N27" s="687">
        <v>6.9444444444444447E-4</v>
      </c>
      <c r="O27" s="666" t="s">
        <v>351</v>
      </c>
      <c r="P27" s="473">
        <v>0.61597222222222225</v>
      </c>
      <c r="Q27" s="258">
        <v>0.74861111111111101</v>
      </c>
      <c r="R27" s="503"/>
      <c r="S27" s="503"/>
    </row>
    <row r="28" spans="1:19" x14ac:dyDescent="0.25">
      <c r="A28" s="137">
        <v>10</v>
      </c>
      <c r="B28" s="688" t="s">
        <v>50</v>
      </c>
      <c r="C28" s="689">
        <v>8.1509999999999998</v>
      </c>
      <c r="D28" s="690">
        <v>0.56399999999999995</v>
      </c>
      <c r="E28" s="691" t="s">
        <v>81</v>
      </c>
      <c r="F28" s="692">
        <v>6.9444444444444447E-4</v>
      </c>
      <c r="G28" s="693">
        <v>0.33851660094965419</v>
      </c>
      <c r="H28" s="565"/>
      <c r="I28" s="684">
        <v>10</v>
      </c>
      <c r="J28" s="680" t="s">
        <v>42</v>
      </c>
      <c r="K28" s="685">
        <v>10.087</v>
      </c>
      <c r="L28" s="681">
        <f t="shared" si="0"/>
        <v>1.6579999999999995</v>
      </c>
      <c r="M28" s="686" t="s">
        <v>85</v>
      </c>
      <c r="N28" s="687">
        <v>6.9444444444444447E-4</v>
      </c>
      <c r="O28" s="666" t="s">
        <v>351</v>
      </c>
      <c r="P28" s="473">
        <v>0.6166666666666667</v>
      </c>
      <c r="Q28" s="258">
        <v>0.74930555555555556</v>
      </c>
      <c r="R28" s="503"/>
      <c r="S28" s="503"/>
    </row>
    <row r="29" spans="1:19" x14ac:dyDescent="0.25">
      <c r="A29" s="137">
        <v>11</v>
      </c>
      <c r="B29" s="688" t="s">
        <v>46</v>
      </c>
      <c r="C29" s="689">
        <v>8.7149999999999999</v>
      </c>
      <c r="D29" s="690">
        <v>0.89700000000000002</v>
      </c>
      <c r="E29" s="691" t="s">
        <v>83</v>
      </c>
      <c r="F29" s="692">
        <v>6.9444444444444447E-4</v>
      </c>
      <c r="G29" s="693">
        <v>0.33909598952058861</v>
      </c>
      <c r="H29" s="565"/>
      <c r="I29" s="684">
        <v>11</v>
      </c>
      <c r="J29" s="680" t="s">
        <v>38</v>
      </c>
      <c r="K29" s="685">
        <v>11.744999999999999</v>
      </c>
      <c r="L29" s="681">
        <f t="shared" si="0"/>
        <v>0.68599999999999994</v>
      </c>
      <c r="M29" s="686" t="s">
        <v>87</v>
      </c>
      <c r="N29" s="687">
        <v>6.9444444444444447E-4</v>
      </c>
      <c r="O29" s="666">
        <v>0.36249999999999999</v>
      </c>
      <c r="P29" s="473">
        <v>0.61805555555555558</v>
      </c>
      <c r="Q29" s="258">
        <v>0.75069444444444444</v>
      </c>
      <c r="R29" s="503"/>
      <c r="S29" s="503"/>
    </row>
    <row r="30" spans="1:19" x14ac:dyDescent="0.25">
      <c r="A30" s="137">
        <v>12</v>
      </c>
      <c r="B30" s="688" t="s">
        <v>42</v>
      </c>
      <c r="C30" s="689">
        <v>9.6120000000000001</v>
      </c>
      <c r="D30" s="690">
        <v>4.556</v>
      </c>
      <c r="E30" s="691" t="s">
        <v>85</v>
      </c>
      <c r="F30" s="692">
        <v>4.8611111111111112E-3</v>
      </c>
      <c r="G30" s="693">
        <v>0.3400174638947483</v>
      </c>
      <c r="H30" s="565"/>
      <c r="I30" s="684">
        <v>12</v>
      </c>
      <c r="J30" s="680" t="s">
        <v>34</v>
      </c>
      <c r="K30" s="685">
        <v>12.430999999999999</v>
      </c>
      <c r="L30" s="681">
        <f t="shared" si="0"/>
        <v>0.70700000000000074</v>
      </c>
      <c r="M30" s="686" t="s">
        <v>89</v>
      </c>
      <c r="N30" s="687">
        <v>6.9444444444444447E-4</v>
      </c>
      <c r="O30" s="666">
        <v>0.36319444444444443</v>
      </c>
      <c r="P30" s="473">
        <v>0.61875000000000002</v>
      </c>
      <c r="Q30" s="258">
        <v>0.75138888888888899</v>
      </c>
      <c r="R30" s="503"/>
      <c r="S30" s="503"/>
    </row>
    <row r="31" spans="1:19" ht="15.75" thickBot="1" x14ac:dyDescent="0.3">
      <c r="A31" s="137">
        <v>13</v>
      </c>
      <c r="B31" s="688" t="s">
        <v>128</v>
      </c>
      <c r="C31" s="689">
        <v>14.167999999999999</v>
      </c>
      <c r="D31" s="690"/>
      <c r="E31" s="691" t="s">
        <v>129</v>
      </c>
      <c r="F31" s="692"/>
      <c r="G31" s="693">
        <v>0.34503360507257957</v>
      </c>
      <c r="H31" s="565"/>
      <c r="I31" s="684">
        <v>13</v>
      </c>
      <c r="J31" s="680" t="s">
        <v>30</v>
      </c>
      <c r="K31" s="685">
        <v>13.138</v>
      </c>
      <c r="L31" s="681">
        <f>K32-K31</f>
        <v>1.113999855041504</v>
      </c>
      <c r="M31" s="686" t="s">
        <v>91</v>
      </c>
      <c r="N31" s="687">
        <v>2.0833333333333333E-3</v>
      </c>
      <c r="O31" s="666">
        <v>0.36388888888888887</v>
      </c>
      <c r="P31" s="473">
        <v>0.61944444444444446</v>
      </c>
      <c r="Q31" s="258">
        <v>0.75208333333333333</v>
      </c>
      <c r="R31" s="503"/>
      <c r="S31" s="503"/>
    </row>
    <row r="32" spans="1:19" x14ac:dyDescent="0.25">
      <c r="A32" s="211"/>
      <c r="B32" s="212"/>
      <c r="C32" s="212"/>
      <c r="D32" s="213"/>
      <c r="E32" s="282"/>
      <c r="F32" s="215" t="s">
        <v>10</v>
      </c>
      <c r="G32" s="386" t="s">
        <v>15</v>
      </c>
      <c r="H32" s="565"/>
      <c r="I32" s="684">
        <v>14</v>
      </c>
      <c r="J32" s="680" t="s">
        <v>26</v>
      </c>
      <c r="K32" s="685">
        <v>14.251999855041504</v>
      </c>
      <c r="L32" s="681">
        <v>0.20499999999999999</v>
      </c>
      <c r="M32" s="686" t="s">
        <v>93</v>
      </c>
      <c r="N32" s="687">
        <v>6.9444444444444447E-4</v>
      </c>
      <c r="O32" s="666">
        <v>0.3659722222222222</v>
      </c>
      <c r="P32" s="473">
        <v>0.62083333333333335</v>
      </c>
      <c r="Q32" s="258">
        <v>0.75347222222222221</v>
      </c>
      <c r="R32" s="503"/>
      <c r="S32" s="503"/>
    </row>
    <row r="33" spans="1:23" x14ac:dyDescent="0.25">
      <c r="A33" s="217"/>
      <c r="B33" s="218"/>
      <c r="C33" s="218"/>
      <c r="D33" s="219"/>
      <c r="E33" s="291"/>
      <c r="F33" s="221" t="s">
        <v>11</v>
      </c>
      <c r="G33" s="641">
        <v>14.168000221252441</v>
      </c>
      <c r="H33" s="565"/>
      <c r="I33" s="325">
        <v>15</v>
      </c>
      <c r="J33" s="326" t="s">
        <v>338</v>
      </c>
      <c r="K33" s="327">
        <v>14.456999855041504</v>
      </c>
      <c r="L33" s="327">
        <v>0.96799999999999997</v>
      </c>
      <c r="M33" s="329" t="s">
        <v>27</v>
      </c>
      <c r="N33" s="328">
        <v>6.9444444444444447E-4</v>
      </c>
      <c r="O33" s="670"/>
      <c r="P33" s="863">
        <v>0.625</v>
      </c>
      <c r="Q33" s="671">
        <v>0.75694444444444453</v>
      </c>
      <c r="R33" s="503"/>
      <c r="S33" s="503"/>
    </row>
    <row r="34" spans="1:23" x14ac:dyDescent="0.25">
      <c r="A34" s="217"/>
      <c r="B34" s="218"/>
      <c r="C34" s="218"/>
      <c r="D34" s="219"/>
      <c r="E34" s="291"/>
      <c r="F34" s="221" t="s">
        <v>12</v>
      </c>
      <c r="G34" s="642">
        <v>1.4791666136847601E-2</v>
      </c>
      <c r="H34" s="565"/>
      <c r="I34" s="325">
        <v>16</v>
      </c>
      <c r="J34" s="326" t="s">
        <v>339</v>
      </c>
      <c r="K34" s="327">
        <v>15.424999855041504</v>
      </c>
      <c r="L34" s="327">
        <v>0.85299999999999998</v>
      </c>
      <c r="M34" s="329" t="s">
        <v>31</v>
      </c>
      <c r="N34" s="328">
        <v>6.9444444444444447E-4</v>
      </c>
      <c r="O34" s="670"/>
      <c r="P34" s="516">
        <v>0.62638888888888888</v>
      </c>
      <c r="Q34" s="671">
        <v>0.7583333333333333</v>
      </c>
      <c r="R34" s="503"/>
      <c r="S34" s="503"/>
    </row>
    <row r="35" spans="1:23" ht="15.75" thickBot="1" x14ac:dyDescent="0.3">
      <c r="A35" s="222"/>
      <c r="B35" s="223"/>
      <c r="C35" s="223"/>
      <c r="D35" s="224"/>
      <c r="E35" s="956" t="s">
        <v>13</v>
      </c>
      <c r="F35" s="957"/>
      <c r="G35" s="643">
        <v>39.909861207697375</v>
      </c>
      <c r="H35" s="565"/>
      <c r="I35" s="325">
        <v>17</v>
      </c>
      <c r="J35" s="326" t="s">
        <v>340</v>
      </c>
      <c r="K35" s="327">
        <v>16.277999855041504</v>
      </c>
      <c r="L35" s="327">
        <v>0.60699999999999998</v>
      </c>
      <c r="M35" s="329" t="s">
        <v>35</v>
      </c>
      <c r="N35" s="328">
        <v>6.9444444444444447E-4</v>
      </c>
      <c r="O35" s="670"/>
      <c r="P35" s="516">
        <v>0.62708333333333333</v>
      </c>
      <c r="Q35" s="671">
        <v>0.75902777777777775</v>
      </c>
      <c r="R35" s="503"/>
      <c r="S35" s="503"/>
    </row>
    <row r="36" spans="1:23" ht="18" x14ac:dyDescent="0.25">
      <c r="A36" s="645"/>
      <c r="B36" s="645"/>
      <c r="C36" s="611"/>
      <c r="D36" s="645"/>
      <c r="E36" s="612"/>
      <c r="F36" s="612"/>
      <c r="G36" s="603"/>
      <c r="H36" s="390"/>
      <c r="I36" s="325">
        <v>18</v>
      </c>
      <c r="J36" s="326" t="s">
        <v>341</v>
      </c>
      <c r="K36" s="327">
        <v>16.884999855041503</v>
      </c>
      <c r="L36" s="327">
        <v>4.5490000000000004</v>
      </c>
      <c r="M36" s="329" t="s">
        <v>39</v>
      </c>
      <c r="N36" s="328">
        <v>4.8611111111111112E-3</v>
      </c>
      <c r="O36" s="670"/>
      <c r="P36" s="516">
        <v>0.62777777777777777</v>
      </c>
      <c r="Q36" s="671">
        <v>0.7597222222222223</v>
      </c>
      <c r="R36" s="503"/>
      <c r="S36" s="503"/>
    </row>
    <row r="37" spans="1:23" ht="15.75" thickBot="1" x14ac:dyDescent="0.3">
      <c r="G37" s="646"/>
      <c r="H37" s="646"/>
      <c r="I37" s="590">
        <v>19</v>
      </c>
      <c r="J37" s="591" t="s">
        <v>342</v>
      </c>
      <c r="K37" s="592">
        <v>21.433999855041503</v>
      </c>
      <c r="L37" s="592"/>
      <c r="M37" s="593" t="s">
        <v>129</v>
      </c>
      <c r="N37" s="594"/>
      <c r="O37" s="672"/>
      <c r="P37" s="595">
        <v>0.63263888888888886</v>
      </c>
      <c r="Q37" s="673">
        <v>0.76458333333333339</v>
      </c>
      <c r="R37" s="503"/>
      <c r="S37" s="503"/>
    </row>
    <row r="38" spans="1:23" x14ac:dyDescent="0.25">
      <c r="A38" s="123" t="s">
        <v>18</v>
      </c>
      <c r="B38" s="123"/>
      <c r="C38" s="69"/>
      <c r="D38" s="69"/>
      <c r="E38" s="69"/>
      <c r="F38" s="69"/>
      <c r="G38" s="69"/>
      <c r="H38" s="646"/>
      <c r="I38" s="211"/>
      <c r="J38" s="212"/>
      <c r="K38" s="212"/>
      <c r="L38" s="213"/>
      <c r="M38" s="214"/>
      <c r="N38" s="215" t="s">
        <v>10</v>
      </c>
      <c r="O38" s="517" t="s">
        <v>15</v>
      </c>
      <c r="P38" s="517" t="s">
        <v>15</v>
      </c>
      <c r="Q38" s="428" t="s">
        <v>15</v>
      </c>
      <c r="R38" s="489"/>
      <c r="S38" s="503"/>
    </row>
    <row r="39" spans="1:23" x14ac:dyDescent="0.25">
      <c r="A39" s="69" t="s">
        <v>406</v>
      </c>
      <c r="B39" s="69"/>
      <c r="C39" s="69"/>
      <c r="D39" s="69"/>
      <c r="E39" s="69"/>
      <c r="F39" s="69"/>
      <c r="G39" s="69"/>
      <c r="H39" s="646"/>
      <c r="I39" s="217"/>
      <c r="J39" s="218"/>
      <c r="K39" s="218"/>
      <c r="L39" s="219"/>
      <c r="M39" s="220"/>
      <c r="N39" s="221" t="s">
        <v>11</v>
      </c>
      <c r="O39" s="674">
        <v>7.060999870300293</v>
      </c>
      <c r="P39" s="456">
        <v>14.251999855041504</v>
      </c>
      <c r="Q39" s="434">
        <v>14.251999855041504</v>
      </c>
      <c r="R39" s="489"/>
      <c r="S39" s="503"/>
    </row>
    <row r="40" spans="1:23" x14ac:dyDescent="0.25">
      <c r="A40" s="69" t="s">
        <v>119</v>
      </c>
      <c r="B40" s="69"/>
      <c r="C40" s="69"/>
      <c r="D40" s="69"/>
      <c r="E40" s="69"/>
      <c r="F40" s="69"/>
      <c r="G40" s="69"/>
      <c r="H40" s="646"/>
      <c r="I40" s="217"/>
      <c r="J40" s="218"/>
      <c r="K40" s="218"/>
      <c r="L40" s="219"/>
      <c r="M40" s="220"/>
      <c r="N40" s="221" t="s">
        <v>12</v>
      </c>
      <c r="O40" s="675">
        <v>8.1249998675452344E-3</v>
      </c>
      <c r="P40" s="458">
        <v>1.4027778307596843E-2</v>
      </c>
      <c r="Q40" s="435">
        <v>1.4027778307596843E-2</v>
      </c>
      <c r="R40" s="489"/>
      <c r="S40" s="518"/>
    </row>
    <row r="41" spans="1:23" ht="15.75" thickBot="1" x14ac:dyDescent="0.3">
      <c r="A41" s="69" t="s">
        <v>120</v>
      </c>
      <c r="B41" s="69"/>
      <c r="C41" s="69"/>
      <c r="D41" s="69"/>
      <c r="E41" s="69"/>
      <c r="F41" s="69"/>
      <c r="G41" s="69"/>
      <c r="H41" s="646"/>
      <c r="I41" s="222"/>
      <c r="J41" s="223"/>
      <c r="K41" s="223"/>
      <c r="L41" s="224"/>
      <c r="M41" s="956" t="s">
        <v>13</v>
      </c>
      <c r="N41" s="957"/>
      <c r="O41" s="352">
        <v>36.210256335433833</v>
      </c>
      <c r="P41" s="352">
        <v>42.33267123788243</v>
      </c>
      <c r="Q41" s="575">
        <v>42.33267123788243</v>
      </c>
      <c r="R41" s="566"/>
    </row>
    <row r="42" spans="1:23" ht="18" x14ac:dyDescent="0.25">
      <c r="A42" s="69"/>
      <c r="B42" s="69"/>
      <c r="C42" s="69"/>
      <c r="D42" s="69"/>
      <c r="E42" s="69"/>
      <c r="F42" s="69"/>
      <c r="G42" s="69"/>
      <c r="H42" s="646"/>
      <c r="I42" s="645"/>
      <c r="J42" s="645"/>
      <c r="K42" s="611"/>
      <c r="L42" s="645"/>
      <c r="M42" s="612"/>
      <c r="N42" s="612"/>
      <c r="O42" s="612"/>
      <c r="P42" s="645"/>
      <c r="Q42" s="553"/>
      <c r="R42" s="553"/>
      <c r="T42" s="553"/>
      <c r="U42" s="553"/>
    </row>
    <row r="43" spans="1:23" x14ac:dyDescent="0.25">
      <c r="A43" s="69"/>
      <c r="B43" s="4" t="s">
        <v>121</v>
      </c>
      <c r="C43" s="4"/>
      <c r="D43" s="4"/>
      <c r="E43" s="69"/>
      <c r="F43" s="69"/>
      <c r="G43" s="69"/>
      <c r="H43" s="646"/>
      <c r="I43" s="360" t="s">
        <v>358</v>
      </c>
      <c r="P43" s="646"/>
      <c r="Q43" s="646"/>
      <c r="T43" s="347"/>
    </row>
    <row r="44" spans="1:23" x14ac:dyDescent="0.25">
      <c r="A44" s="69"/>
      <c r="B44" s="4"/>
      <c r="C44" s="4"/>
      <c r="D44" s="4"/>
      <c r="E44" s="69"/>
      <c r="F44" s="69"/>
      <c r="G44" s="69"/>
      <c r="H44" s="225"/>
      <c r="I44" s="330" t="s">
        <v>354</v>
      </c>
      <c r="J44" s="123"/>
      <c r="K44" s="69"/>
      <c r="L44" s="69"/>
      <c r="M44" s="69"/>
      <c r="N44" s="69"/>
      <c r="O44" s="69"/>
      <c r="P44" s="69"/>
      <c r="Q44" s="69"/>
      <c r="T44" s="69"/>
    </row>
    <row r="45" spans="1:23" x14ac:dyDescent="0.25">
      <c r="A45" s="618"/>
      <c r="B45" s="4" t="s">
        <v>290</v>
      </c>
      <c r="C45" s="4"/>
      <c r="D45" s="4" t="s">
        <v>291</v>
      </c>
      <c r="E45" s="618"/>
      <c r="F45" s="618"/>
      <c r="G45" s="618"/>
      <c r="H45" s="225"/>
      <c r="I45" s="330" t="s">
        <v>353</v>
      </c>
      <c r="J45" s="69"/>
      <c r="K45" s="69"/>
      <c r="L45" s="69"/>
      <c r="M45" s="69"/>
      <c r="N45" s="69"/>
      <c r="O45" s="69"/>
      <c r="P45" s="69"/>
      <c r="Q45" s="69"/>
      <c r="R45" s="69"/>
      <c r="T45" s="69"/>
      <c r="U45" s="69"/>
    </row>
    <row r="46" spans="1:23" x14ac:dyDescent="0.25">
      <c r="A46" s="69"/>
      <c r="B46" s="4" t="s">
        <v>292</v>
      </c>
      <c r="C46" s="4"/>
      <c r="D46" s="5" t="s">
        <v>16</v>
      </c>
      <c r="E46" s="69"/>
      <c r="F46" s="69"/>
      <c r="G46" s="69"/>
      <c r="H46" s="225"/>
      <c r="J46" s="69"/>
      <c r="K46" s="69"/>
      <c r="L46" s="69"/>
      <c r="M46" s="69"/>
      <c r="N46" s="69"/>
      <c r="O46" s="69"/>
      <c r="P46" s="69"/>
      <c r="Q46" s="69"/>
      <c r="R46" s="69"/>
      <c r="T46" s="69"/>
      <c r="U46" s="69"/>
    </row>
    <row r="47" spans="1:23" x14ac:dyDescent="0.25">
      <c r="A47" s="2"/>
      <c r="H47" s="225"/>
      <c r="I47" s="330"/>
      <c r="J47" s="69"/>
      <c r="K47" s="69"/>
      <c r="L47" s="69"/>
      <c r="M47" s="69"/>
      <c r="N47" s="69"/>
      <c r="O47" s="69"/>
      <c r="P47" s="69"/>
      <c r="Q47" s="69"/>
      <c r="R47" s="69"/>
      <c r="T47" s="69"/>
      <c r="U47" s="69"/>
      <c r="W47" s="254"/>
    </row>
    <row r="48" spans="1:23" x14ac:dyDescent="0.25">
      <c r="A48" s="3"/>
      <c r="H48" s="225"/>
      <c r="I48" s="330"/>
      <c r="J48" s="69"/>
      <c r="K48" s="69"/>
      <c r="L48" s="69"/>
      <c r="M48" s="69"/>
      <c r="N48" s="69"/>
      <c r="O48" s="69"/>
      <c r="P48" s="69"/>
      <c r="Q48" s="69"/>
      <c r="R48" s="618"/>
      <c r="T48" s="69"/>
      <c r="U48" s="582"/>
    </row>
    <row r="49" spans="1:21" x14ac:dyDescent="0.25">
      <c r="A49" s="3"/>
      <c r="H49" s="225"/>
      <c r="I49" s="69"/>
      <c r="J49" s="124"/>
      <c r="K49" s="69"/>
      <c r="L49" s="69"/>
      <c r="M49" s="69"/>
      <c r="N49" s="69"/>
      <c r="O49" s="69"/>
      <c r="P49" s="69"/>
      <c r="Q49" s="69"/>
      <c r="R49" s="618"/>
      <c r="T49" s="69"/>
      <c r="U49" s="582"/>
    </row>
    <row r="50" spans="1:21" s="69" customFormat="1" x14ac:dyDescent="0.25">
      <c r="A50" s="209"/>
      <c r="B50" s="209"/>
      <c r="C50" s="209"/>
      <c r="D50" s="209"/>
      <c r="E50" s="209"/>
      <c r="F50" s="209"/>
      <c r="G50" s="209"/>
    </row>
    <row r="51" spans="1:21" s="69" customFormat="1" x14ac:dyDescent="0.25">
      <c r="A51" s="209"/>
      <c r="B51" s="209"/>
      <c r="C51" s="209"/>
      <c r="D51" s="209"/>
      <c r="E51" s="209"/>
      <c r="F51" s="209"/>
      <c r="G51" s="209"/>
      <c r="I51" s="618"/>
      <c r="J51" s="124"/>
      <c r="K51" s="124"/>
      <c r="L51" s="124"/>
      <c r="M51" s="618"/>
      <c r="N51" s="618"/>
      <c r="O51" s="618"/>
      <c r="P51" s="618"/>
      <c r="Q51" s="618"/>
      <c r="T51" s="582"/>
    </row>
    <row r="52" spans="1:21" s="69" customFormat="1" x14ac:dyDescent="0.25">
      <c r="A52" s="209"/>
      <c r="B52" s="209"/>
      <c r="C52" s="209"/>
      <c r="D52" s="209"/>
      <c r="E52" s="209"/>
      <c r="F52" s="209"/>
      <c r="G52" s="209"/>
      <c r="L52" s="124"/>
    </row>
    <row r="53" spans="1:21" s="69" customFormat="1" x14ac:dyDescent="0.25">
      <c r="A53" s="209"/>
      <c r="B53" s="209"/>
      <c r="C53" s="209"/>
      <c r="D53" s="209"/>
      <c r="E53" s="209"/>
      <c r="F53" s="209"/>
      <c r="G53" s="209"/>
      <c r="I53" s="209"/>
      <c r="J53" s="209"/>
      <c r="K53" s="209"/>
      <c r="L53" s="209"/>
      <c r="M53" s="209"/>
      <c r="N53" s="209"/>
      <c r="O53" s="209"/>
      <c r="P53" s="209"/>
      <c r="Q53" s="209"/>
      <c r="T53" s="209"/>
    </row>
    <row r="54" spans="1:21" s="69" customFormat="1" x14ac:dyDescent="0.25">
      <c r="A54" s="209"/>
      <c r="B54" s="209"/>
      <c r="C54" s="209"/>
      <c r="D54" s="209"/>
      <c r="E54" s="209"/>
      <c r="F54" s="209"/>
      <c r="G54" s="209"/>
      <c r="I54" s="209"/>
      <c r="J54" s="209"/>
      <c r="K54" s="209"/>
      <c r="L54" s="209"/>
      <c r="M54" s="209"/>
      <c r="N54" s="209"/>
      <c r="O54" s="209"/>
      <c r="P54" s="209"/>
      <c r="Q54" s="209"/>
      <c r="T54" s="209"/>
    </row>
    <row r="55" spans="1:21" s="69" customFormat="1" ht="12.75" customHeight="1" x14ac:dyDescent="0.25">
      <c r="A55" s="209"/>
      <c r="B55" s="209"/>
      <c r="C55" s="209"/>
      <c r="D55" s="209"/>
      <c r="E55" s="209"/>
      <c r="F55" s="209"/>
      <c r="G55" s="209"/>
      <c r="I55" s="209"/>
      <c r="J55" s="209"/>
      <c r="K55" s="209"/>
      <c r="L55" s="209"/>
      <c r="M55" s="209"/>
      <c r="N55" s="209"/>
      <c r="O55" s="209"/>
      <c r="P55" s="209"/>
      <c r="Q55" s="209"/>
      <c r="T55" s="209"/>
    </row>
    <row r="56" spans="1:21" s="69" customFormat="1" ht="12.75" customHeight="1" x14ac:dyDescent="0.25">
      <c r="A56" s="209"/>
      <c r="B56" s="209"/>
      <c r="C56" s="209"/>
      <c r="D56" s="209"/>
      <c r="E56" s="209"/>
      <c r="F56" s="209"/>
      <c r="G56" s="209"/>
      <c r="I56" s="209"/>
      <c r="J56" s="209"/>
      <c r="K56" s="209"/>
      <c r="L56" s="209"/>
      <c r="M56" s="209"/>
      <c r="N56" s="209"/>
      <c r="O56" s="209"/>
      <c r="P56" s="209"/>
      <c r="Q56" s="209"/>
      <c r="T56" s="209"/>
    </row>
    <row r="57" spans="1:21" s="582" customFormat="1" x14ac:dyDescent="0.25">
      <c r="A57" s="209"/>
      <c r="B57" s="209"/>
      <c r="C57" s="209"/>
      <c r="D57" s="209"/>
      <c r="E57" s="209"/>
      <c r="F57" s="209"/>
      <c r="G57" s="209"/>
      <c r="H57" s="618"/>
      <c r="I57" s="209"/>
      <c r="J57" s="209"/>
      <c r="K57" s="209"/>
      <c r="L57" s="209"/>
      <c r="M57" s="209"/>
      <c r="N57" s="209"/>
      <c r="O57" s="209"/>
      <c r="P57" s="209"/>
      <c r="Q57" s="209"/>
      <c r="R57" s="618"/>
      <c r="S57" s="618"/>
      <c r="T57" s="209"/>
    </row>
    <row r="58" spans="1:21" s="69" customFormat="1" ht="12.75" customHeight="1" x14ac:dyDescent="0.25">
      <c r="A58" s="209"/>
      <c r="B58" s="209"/>
      <c r="C58" s="209"/>
      <c r="D58" s="209"/>
      <c r="E58" s="209"/>
      <c r="F58" s="209"/>
      <c r="G58" s="209"/>
      <c r="I58" s="209"/>
      <c r="J58" s="209"/>
      <c r="K58" s="209"/>
      <c r="L58" s="209"/>
      <c r="M58" s="209"/>
      <c r="N58" s="209"/>
      <c r="O58" s="209"/>
      <c r="P58" s="209"/>
      <c r="Q58" s="209"/>
      <c r="T58" s="209"/>
    </row>
  </sheetData>
  <mergeCells count="24">
    <mergeCell ref="I23:I24"/>
    <mergeCell ref="J23:J24"/>
    <mergeCell ref="K23:K24"/>
    <mergeCell ref="L23:L24"/>
    <mergeCell ref="I16:I18"/>
    <mergeCell ref="J16:J18"/>
    <mergeCell ref="K16:K18"/>
    <mergeCell ref="L16:L18"/>
    <mergeCell ref="E35:F35"/>
    <mergeCell ref="F16:F18"/>
    <mergeCell ref="A9:E9"/>
    <mergeCell ref="C11:D11"/>
    <mergeCell ref="C12:D12"/>
    <mergeCell ref="A16:A18"/>
    <mergeCell ref="B16:B18"/>
    <mergeCell ref="C16:C18"/>
    <mergeCell ref="D16:D18"/>
    <mergeCell ref="E16:E18"/>
    <mergeCell ref="M41:N41"/>
    <mergeCell ref="N16:N18"/>
    <mergeCell ref="M23:M24"/>
    <mergeCell ref="N23:N24"/>
    <mergeCell ref="Q23:Q24"/>
    <mergeCell ref="M16:M18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53"/>
  <sheetViews>
    <sheetView topLeftCell="A11" zoomScale="85" zoomScaleNormal="85" workbookViewId="0">
      <selection activeCell="E11" sqref="E11"/>
    </sheetView>
  </sheetViews>
  <sheetFormatPr defaultColWidth="9.140625" defaultRowHeight="12.75" x14ac:dyDescent="0.2"/>
  <cols>
    <col min="1" max="1" width="4.85546875" style="67" customWidth="1"/>
    <col min="2" max="2" width="19" style="67" customWidth="1"/>
    <col min="3" max="4" width="8" style="67" customWidth="1"/>
    <col min="5" max="5" width="10.140625" style="67" customWidth="1"/>
    <col min="6" max="6" width="8" style="67" customWidth="1"/>
    <col min="7" max="7" width="7.85546875" style="67" customWidth="1"/>
    <col min="8" max="8" width="9.28515625" style="67" customWidth="1"/>
    <col min="9" max="9" width="4.85546875" style="67" customWidth="1"/>
    <col min="10" max="10" width="15.7109375" style="67" customWidth="1"/>
    <col min="11" max="15" width="9.140625" style="67"/>
    <col min="16" max="16" width="8.42578125" style="67" bestFit="1" customWidth="1"/>
    <col min="17" max="17" width="6.42578125" style="67" bestFit="1" customWidth="1"/>
    <col min="18" max="16384" width="9.140625" style="67"/>
  </cols>
  <sheetData>
    <row r="1" spans="1:19" s="5" customFormat="1" ht="15" x14ac:dyDescent="0.25">
      <c r="A1" s="5" t="s">
        <v>284</v>
      </c>
    </row>
    <row r="2" spans="1:19" s="5" customFormat="1" ht="15" x14ac:dyDescent="0.25">
      <c r="A2" s="5" t="s">
        <v>289</v>
      </c>
      <c r="H2" s="235"/>
    </row>
    <row r="3" spans="1:19" s="5" customFormat="1" ht="15" x14ac:dyDescent="0.25">
      <c r="H3" s="1"/>
    </row>
    <row r="4" spans="1:19" s="5" customFormat="1" ht="15" x14ac:dyDescent="0.25">
      <c r="A4" s="5" t="s">
        <v>16</v>
      </c>
      <c r="G4" s="5" t="s">
        <v>285</v>
      </c>
      <c r="N4" s="7"/>
    </row>
    <row r="5" spans="1:19" s="5" customFormat="1" ht="15" x14ac:dyDescent="0.25">
      <c r="A5" s="5" t="s">
        <v>2</v>
      </c>
      <c r="G5" s="5" t="s">
        <v>286</v>
      </c>
      <c r="N5" s="7"/>
    </row>
    <row r="6" spans="1:19" s="5" customFormat="1" ht="15" x14ac:dyDescent="0.25">
      <c r="A6" s="5" t="s">
        <v>17</v>
      </c>
      <c r="G6" s="5" t="s">
        <v>287</v>
      </c>
      <c r="N6" s="8"/>
    </row>
    <row r="7" spans="1:19" s="5" customFormat="1" ht="15" x14ac:dyDescent="0.25">
      <c r="A7" s="5" t="s">
        <v>14</v>
      </c>
      <c r="G7" s="5" t="s">
        <v>288</v>
      </c>
    </row>
    <row r="8" spans="1:19" ht="18" x14ac:dyDescent="0.25">
      <c r="A8" s="113"/>
      <c r="B8" s="113"/>
      <c r="C8" s="207"/>
      <c r="D8" s="113"/>
      <c r="E8" s="208"/>
      <c r="F8" s="208"/>
      <c r="G8" s="175"/>
      <c r="H8" s="209"/>
      <c r="I8" s="209"/>
      <c r="J8" s="209"/>
      <c r="K8" s="209"/>
      <c r="L8" s="209"/>
      <c r="M8" s="209"/>
      <c r="N8" s="209"/>
      <c r="O8" s="69"/>
      <c r="P8" s="69"/>
    </row>
    <row r="9" spans="1:19" ht="15.75" x14ac:dyDescent="0.25">
      <c r="A9" s="920" t="s">
        <v>19</v>
      </c>
      <c r="B9" s="920"/>
      <c r="C9" s="920"/>
      <c r="D9" s="920"/>
      <c r="E9" s="920"/>
      <c r="F9" s="71" t="s">
        <v>267</v>
      </c>
      <c r="G9" s="72"/>
      <c r="H9" s="73"/>
      <c r="I9" s="73"/>
      <c r="J9" s="73"/>
      <c r="K9" s="73"/>
      <c r="L9" s="73"/>
      <c r="M9" s="73"/>
      <c r="N9" s="73"/>
      <c r="O9" s="69"/>
      <c r="P9" s="69"/>
    </row>
    <row r="10" spans="1:19" ht="15.75" x14ac:dyDescent="0.25">
      <c r="A10" s="74"/>
      <c r="B10" s="74"/>
      <c r="C10" s="74"/>
      <c r="D10" s="74"/>
      <c r="E10" s="74"/>
      <c r="F10" s="71"/>
      <c r="G10" s="72"/>
      <c r="H10" s="73"/>
      <c r="I10" s="73"/>
      <c r="J10" s="73"/>
      <c r="K10" s="73"/>
      <c r="L10" s="73"/>
      <c r="M10" s="73"/>
      <c r="N10" s="73"/>
      <c r="O10" s="69"/>
      <c r="P10" s="69"/>
    </row>
    <row r="11" spans="1:19" s="6" customFormat="1" ht="15" x14ac:dyDescent="0.25">
      <c r="A11" s="6" t="s">
        <v>21</v>
      </c>
      <c r="C11" s="905">
        <v>44835</v>
      </c>
      <c r="D11" s="905"/>
      <c r="E11" s="15"/>
      <c r="F11" s="16"/>
      <c r="G11" s="17"/>
      <c r="H11" s="17"/>
      <c r="L11" s="9"/>
      <c r="O11" s="5"/>
      <c r="P11" s="17"/>
    </row>
    <row r="12" spans="1:19" s="6" customFormat="1" ht="15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  <c r="P12" s="17"/>
    </row>
    <row r="13" spans="1:19" ht="15.75" x14ac:dyDescent="0.25">
      <c r="A13" s="74"/>
      <c r="B13" s="74"/>
      <c r="C13" s="74"/>
      <c r="D13" s="74"/>
      <c r="E13" s="74"/>
      <c r="F13" s="71"/>
      <c r="G13" s="72"/>
      <c r="H13" s="73"/>
      <c r="I13" s="73"/>
      <c r="J13" s="73"/>
      <c r="K13" s="73"/>
      <c r="L13" s="73"/>
      <c r="M13" s="73"/>
      <c r="N13" s="73"/>
      <c r="O13" s="237"/>
      <c r="P13" s="237"/>
    </row>
    <row r="14" spans="1:19" ht="15.75" x14ac:dyDescent="0.25">
      <c r="A14" s="185"/>
      <c r="B14" s="185" t="s">
        <v>303</v>
      </c>
      <c r="C14" s="186"/>
      <c r="D14" s="186"/>
      <c r="E14" s="186"/>
      <c r="F14" s="186"/>
      <c r="G14" s="186"/>
      <c r="H14" s="185"/>
      <c r="I14" s="185"/>
      <c r="J14" s="185" t="s">
        <v>296</v>
      </c>
      <c r="K14" s="185"/>
      <c r="L14" s="185"/>
      <c r="M14" s="185"/>
      <c r="N14" s="185"/>
      <c r="O14" s="69"/>
      <c r="P14" s="69"/>
    </row>
    <row r="15" spans="1:19" ht="15.75" thickBot="1" x14ac:dyDescent="0.3">
      <c r="A15" s="226"/>
      <c r="B15" s="226"/>
      <c r="C15" s="226"/>
      <c r="D15" s="227"/>
      <c r="E15" s="227"/>
      <c r="F15" s="226"/>
      <c r="G15" s="227" t="s">
        <v>283</v>
      </c>
      <c r="H15" s="228"/>
      <c r="I15" s="226"/>
      <c r="J15" s="226"/>
      <c r="K15" s="226"/>
      <c r="L15" s="227"/>
      <c r="M15" s="227"/>
      <c r="N15" s="226"/>
      <c r="O15" s="227" t="s">
        <v>283</v>
      </c>
      <c r="P15" s="227" t="s">
        <v>283</v>
      </c>
    </row>
    <row r="16" spans="1:19" ht="15" customHeight="1" x14ac:dyDescent="0.25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18" t="s">
        <v>8</v>
      </c>
      <c r="G16" s="82" t="s">
        <v>9</v>
      </c>
      <c r="H16" s="209"/>
      <c r="I16" s="912" t="s">
        <v>0</v>
      </c>
      <c r="J16" s="915" t="s">
        <v>4</v>
      </c>
      <c r="K16" s="915" t="s">
        <v>5</v>
      </c>
      <c r="L16" s="918" t="s">
        <v>6</v>
      </c>
      <c r="M16" s="915" t="s">
        <v>7</v>
      </c>
      <c r="N16" s="915" t="s">
        <v>8</v>
      </c>
      <c r="O16" s="249" t="s">
        <v>9</v>
      </c>
      <c r="P16" s="82" t="s">
        <v>9</v>
      </c>
      <c r="Q16" s="229"/>
      <c r="R16" s="861"/>
      <c r="S16" s="861"/>
    </row>
    <row r="17" spans="1:19" ht="15" x14ac:dyDescent="0.25">
      <c r="A17" s="926"/>
      <c r="B17" s="916"/>
      <c r="C17" s="916"/>
      <c r="D17" s="916"/>
      <c r="E17" s="916"/>
      <c r="F17" s="916"/>
      <c r="G17" s="83" t="s">
        <v>1</v>
      </c>
      <c r="H17" s="209"/>
      <c r="I17" s="913"/>
      <c r="J17" s="916"/>
      <c r="K17" s="916"/>
      <c r="L17" s="916"/>
      <c r="M17" s="916"/>
      <c r="N17" s="916"/>
      <c r="O17" s="250">
        <v>2</v>
      </c>
      <c r="P17" s="83">
        <v>4</v>
      </c>
      <c r="Q17" s="229"/>
      <c r="R17" s="861"/>
      <c r="S17" s="861"/>
    </row>
    <row r="18" spans="1:19" ht="15.75" thickBot="1" x14ac:dyDescent="0.3">
      <c r="A18" s="925"/>
      <c r="B18" s="919"/>
      <c r="C18" s="919"/>
      <c r="D18" s="919"/>
      <c r="E18" s="919"/>
      <c r="F18" s="919"/>
      <c r="G18" s="84" t="s">
        <v>268</v>
      </c>
      <c r="H18" s="209"/>
      <c r="I18" s="914"/>
      <c r="J18" s="917"/>
      <c r="K18" s="917"/>
      <c r="L18" s="919"/>
      <c r="M18" s="917"/>
      <c r="N18" s="917"/>
      <c r="O18" s="511" t="s">
        <v>268</v>
      </c>
      <c r="P18" s="84" t="s">
        <v>269</v>
      </c>
      <c r="Q18" s="229"/>
      <c r="R18" s="861"/>
      <c r="S18" s="861"/>
    </row>
    <row r="19" spans="1:19" ht="15" x14ac:dyDescent="0.25">
      <c r="A19" s="286">
        <v>1</v>
      </c>
      <c r="B19" s="287" t="s">
        <v>227</v>
      </c>
      <c r="C19" s="288"/>
      <c r="D19" s="288">
        <v>1.714</v>
      </c>
      <c r="E19" s="519" t="s">
        <v>253</v>
      </c>
      <c r="F19" s="520">
        <v>1.3888888888888889E-3</v>
      </c>
      <c r="G19" s="521">
        <v>0.31944444444444448</v>
      </c>
      <c r="H19" s="503"/>
      <c r="I19" s="201">
        <v>1</v>
      </c>
      <c r="J19" s="160" t="s">
        <v>128</v>
      </c>
      <c r="K19" s="162"/>
      <c r="L19" s="162">
        <v>4.6740000000000004</v>
      </c>
      <c r="M19" s="202" t="s">
        <v>129</v>
      </c>
      <c r="N19" s="203">
        <v>4.8611111111111112E-3</v>
      </c>
      <c r="O19" s="471">
        <v>0.60416666666666663</v>
      </c>
      <c r="P19" s="842">
        <v>0.64930555555555558</v>
      </c>
      <c r="Q19" s="229"/>
      <c r="R19" s="829">
        <v>0.59027777777777779</v>
      </c>
      <c r="S19" s="829">
        <v>0.62847222222222221</v>
      </c>
    </row>
    <row r="20" spans="1:19" ht="15" customHeight="1" x14ac:dyDescent="0.25">
      <c r="A20" s="289">
        <v>2</v>
      </c>
      <c r="B20" s="287" t="s">
        <v>225</v>
      </c>
      <c r="C20" s="290">
        <v>1.714</v>
      </c>
      <c r="D20" s="288">
        <v>1.88</v>
      </c>
      <c r="E20" s="150" t="s">
        <v>254</v>
      </c>
      <c r="F20" s="151">
        <v>2.7777777777777779E-3</v>
      </c>
      <c r="G20" s="152">
        <v>0.32083333333333336</v>
      </c>
      <c r="H20" s="503"/>
      <c r="I20" s="146">
        <v>2</v>
      </c>
      <c r="J20" s="147" t="s">
        <v>42</v>
      </c>
      <c r="K20" s="148">
        <v>4.6740000000000004</v>
      </c>
      <c r="L20" s="149">
        <v>0.89</v>
      </c>
      <c r="M20" s="150" t="s">
        <v>43</v>
      </c>
      <c r="N20" s="151">
        <v>1.3888888888888889E-3</v>
      </c>
      <c r="O20" s="473">
        <v>0.60902777777777783</v>
      </c>
      <c r="P20" s="152">
        <v>0.65416666666666667</v>
      </c>
      <c r="Q20" s="229"/>
      <c r="R20" s="861"/>
      <c r="S20" s="861"/>
    </row>
    <row r="21" spans="1:19" ht="15" customHeight="1" x14ac:dyDescent="0.25">
      <c r="A21" s="289">
        <v>3</v>
      </c>
      <c r="B21" s="287" t="s">
        <v>223</v>
      </c>
      <c r="C21" s="290">
        <v>3.5939999999999999</v>
      </c>
      <c r="D21" s="288">
        <v>0.93</v>
      </c>
      <c r="E21" s="150" t="s">
        <v>255</v>
      </c>
      <c r="F21" s="151">
        <v>1.3888888888888889E-3</v>
      </c>
      <c r="G21" s="152">
        <v>0.32361111111111113</v>
      </c>
      <c r="H21" s="503"/>
      <c r="I21" s="146">
        <v>3</v>
      </c>
      <c r="J21" s="147" t="s">
        <v>46</v>
      </c>
      <c r="K21" s="148">
        <v>5.5640000000000001</v>
      </c>
      <c r="L21" s="149">
        <v>0.60299999999999998</v>
      </c>
      <c r="M21" s="150" t="s">
        <v>47</v>
      </c>
      <c r="N21" s="151">
        <v>0</v>
      </c>
      <c r="O21" s="473">
        <v>0.61041666666666672</v>
      </c>
      <c r="P21" s="152">
        <v>0.65555555555555556</v>
      </c>
      <c r="Q21" s="229"/>
      <c r="R21" s="861"/>
      <c r="S21" s="861"/>
    </row>
    <row r="22" spans="1:19" ht="15" customHeight="1" x14ac:dyDescent="0.25">
      <c r="A22" s="289">
        <v>4</v>
      </c>
      <c r="B22" s="287" t="s">
        <v>219</v>
      </c>
      <c r="C22" s="290">
        <v>4.524</v>
      </c>
      <c r="D22" s="288">
        <v>0.97799999999999998</v>
      </c>
      <c r="E22" s="150" t="s">
        <v>270</v>
      </c>
      <c r="F22" s="151">
        <v>6.9444444444444447E-4</v>
      </c>
      <c r="G22" s="152">
        <v>0.32500000000000001</v>
      </c>
      <c r="H22" s="503"/>
      <c r="I22" s="146">
        <v>4</v>
      </c>
      <c r="J22" s="147" t="s">
        <v>50</v>
      </c>
      <c r="K22" s="148">
        <v>6.1669999999999998</v>
      </c>
      <c r="L22" s="149">
        <v>1.167</v>
      </c>
      <c r="M22" s="150" t="s">
        <v>51</v>
      </c>
      <c r="N22" s="151">
        <v>1.3888888888888889E-3</v>
      </c>
      <c r="O22" s="473">
        <v>0.61041666666666672</v>
      </c>
      <c r="P22" s="152">
        <v>0.65555555555555556</v>
      </c>
      <c r="Q22" s="229"/>
      <c r="R22" s="861"/>
      <c r="S22" s="861"/>
    </row>
    <row r="23" spans="1:19" ht="15" customHeight="1" x14ac:dyDescent="0.25">
      <c r="A23" s="289">
        <v>5</v>
      </c>
      <c r="B23" s="287" t="s">
        <v>217</v>
      </c>
      <c r="C23" s="290">
        <v>5.5019999999999998</v>
      </c>
      <c r="D23" s="288">
        <v>0.751</v>
      </c>
      <c r="E23" s="150" t="s">
        <v>280</v>
      </c>
      <c r="F23" s="151">
        <v>1.3888888888888889E-3</v>
      </c>
      <c r="G23" s="152">
        <v>0.32569444444444445</v>
      </c>
      <c r="H23" s="503"/>
      <c r="I23" s="979">
        <v>5</v>
      </c>
      <c r="J23" s="981" t="s">
        <v>54</v>
      </c>
      <c r="K23" s="983">
        <v>7.3339999999999996</v>
      </c>
      <c r="L23" s="983">
        <v>0.58299999999999996</v>
      </c>
      <c r="M23" s="985" t="s">
        <v>55</v>
      </c>
      <c r="N23" s="987">
        <v>6.9444444444444447E-4</v>
      </c>
      <c r="O23" s="522">
        <v>0.6118055555555556</v>
      </c>
      <c r="P23" s="989">
        <v>0.65694444444444444</v>
      </c>
      <c r="Q23" s="292" t="s">
        <v>327</v>
      </c>
      <c r="R23" s="861"/>
      <c r="S23" s="861"/>
    </row>
    <row r="24" spans="1:19" ht="15" customHeight="1" x14ac:dyDescent="0.2">
      <c r="A24" s="289">
        <v>6</v>
      </c>
      <c r="B24" s="287" t="s">
        <v>215</v>
      </c>
      <c r="C24" s="290">
        <v>6.2530000000000001</v>
      </c>
      <c r="D24" s="288">
        <v>3.2320000000000002</v>
      </c>
      <c r="E24" s="150" t="s">
        <v>282</v>
      </c>
      <c r="F24" s="151">
        <v>2.7777777777777779E-3</v>
      </c>
      <c r="G24" s="152">
        <v>0.32708333333333334</v>
      </c>
      <c r="H24" s="430"/>
      <c r="I24" s="980"/>
      <c r="J24" s="982"/>
      <c r="K24" s="984"/>
      <c r="L24" s="984"/>
      <c r="M24" s="986"/>
      <c r="N24" s="988"/>
      <c r="O24" s="736">
        <v>0.61458333333333337</v>
      </c>
      <c r="P24" s="990"/>
      <c r="Q24" s="292" t="s">
        <v>328</v>
      </c>
      <c r="R24" s="859">
        <v>0.60416666666666663</v>
      </c>
      <c r="S24" s="859">
        <v>0.64236111111111105</v>
      </c>
    </row>
    <row r="25" spans="1:19" ht="15" customHeight="1" x14ac:dyDescent="0.2">
      <c r="A25" s="289">
        <v>7</v>
      </c>
      <c r="B25" s="287" t="s">
        <v>213</v>
      </c>
      <c r="C25" s="290">
        <v>9.4849999999999994</v>
      </c>
      <c r="D25" s="288">
        <v>0.71899999999999997</v>
      </c>
      <c r="E25" s="150" t="s">
        <v>271</v>
      </c>
      <c r="F25" s="151">
        <v>0</v>
      </c>
      <c r="G25" s="152">
        <v>0.3298611111111111</v>
      </c>
      <c r="H25" s="430"/>
      <c r="I25" s="146">
        <v>6</v>
      </c>
      <c r="J25" s="147" t="s">
        <v>58</v>
      </c>
      <c r="K25" s="148">
        <v>7.9169999999999998</v>
      </c>
      <c r="L25" s="149">
        <v>0.997</v>
      </c>
      <c r="M25" s="150" t="s">
        <v>59</v>
      </c>
      <c r="N25" s="151">
        <v>6.9444444444444447E-4</v>
      </c>
      <c r="O25" s="473">
        <v>0.61527777777777781</v>
      </c>
      <c r="P25" s="152">
        <v>0.65763888888888888</v>
      </c>
      <c r="Q25" s="229"/>
      <c r="R25" s="861"/>
      <c r="S25" s="861"/>
    </row>
    <row r="26" spans="1:19" ht="15" customHeight="1" x14ac:dyDescent="0.2">
      <c r="A26" s="289">
        <v>8</v>
      </c>
      <c r="B26" s="287" t="s">
        <v>260</v>
      </c>
      <c r="C26" s="290">
        <v>10.204000000000001</v>
      </c>
      <c r="D26" s="288">
        <v>1.6990000000000001</v>
      </c>
      <c r="E26" s="150" t="s">
        <v>272</v>
      </c>
      <c r="F26" s="151">
        <v>1.3888888888888889E-3</v>
      </c>
      <c r="G26" s="152">
        <v>0.3298611111111111</v>
      </c>
      <c r="H26" s="430"/>
      <c r="I26" s="146">
        <v>7</v>
      </c>
      <c r="J26" s="147" t="s">
        <v>62</v>
      </c>
      <c r="K26" s="148">
        <v>8.9139999999999997</v>
      </c>
      <c r="L26" s="149">
        <v>1.218</v>
      </c>
      <c r="M26" s="150" t="s">
        <v>63</v>
      </c>
      <c r="N26" s="151">
        <v>1.3888888888888889E-3</v>
      </c>
      <c r="O26" s="473">
        <v>0.61597222222222225</v>
      </c>
      <c r="P26" s="152">
        <v>0.65833333333333333</v>
      </c>
      <c r="Q26" s="229"/>
      <c r="R26" s="861"/>
      <c r="S26" s="861"/>
    </row>
    <row r="27" spans="1:19" ht="15" customHeight="1" x14ac:dyDescent="0.2">
      <c r="A27" s="101">
        <v>9</v>
      </c>
      <c r="B27" s="91" t="s">
        <v>122</v>
      </c>
      <c r="C27" s="102">
        <v>11.903</v>
      </c>
      <c r="D27" s="92">
        <v>1.516</v>
      </c>
      <c r="E27" s="163" t="s">
        <v>123</v>
      </c>
      <c r="F27" s="164">
        <v>6.9444444444444447E-4</v>
      </c>
      <c r="G27" s="165">
        <v>0.33124999999999999</v>
      </c>
      <c r="H27" s="866">
        <v>0.34375</v>
      </c>
      <c r="I27" s="146">
        <v>8</v>
      </c>
      <c r="J27" s="147" t="s">
        <v>77</v>
      </c>
      <c r="K27" s="148">
        <v>10.132</v>
      </c>
      <c r="L27" s="149">
        <v>1.8109999999999999</v>
      </c>
      <c r="M27" s="150" t="s">
        <v>78</v>
      </c>
      <c r="N27" s="151">
        <v>1.3888888888888889E-3</v>
      </c>
      <c r="O27" s="473">
        <v>0.6166666666666667</v>
      </c>
      <c r="P27" s="152">
        <v>0.65972222222222221</v>
      </c>
      <c r="Q27" s="229"/>
      <c r="R27" s="861"/>
      <c r="S27" s="861"/>
    </row>
    <row r="28" spans="1:19" ht="15" customHeight="1" x14ac:dyDescent="0.25">
      <c r="A28" s="289">
        <v>10</v>
      </c>
      <c r="B28" s="287" t="s">
        <v>124</v>
      </c>
      <c r="C28" s="290">
        <v>13.419</v>
      </c>
      <c r="D28" s="288">
        <v>1.9219999999999999</v>
      </c>
      <c r="E28" s="150" t="s">
        <v>125</v>
      </c>
      <c r="F28" s="151">
        <v>1.3888888888888889E-3</v>
      </c>
      <c r="G28" s="152">
        <v>0.33194444444444443</v>
      </c>
      <c r="H28" s="867"/>
      <c r="I28" s="146">
        <v>9</v>
      </c>
      <c r="J28" s="147" t="s">
        <v>124</v>
      </c>
      <c r="K28" s="148">
        <v>11.943</v>
      </c>
      <c r="L28" s="149">
        <v>1.4690000000000001</v>
      </c>
      <c r="M28" s="150" t="s">
        <v>126</v>
      </c>
      <c r="N28" s="151">
        <v>1.3888888888888889E-3</v>
      </c>
      <c r="O28" s="473">
        <v>0.61875000000000002</v>
      </c>
      <c r="P28" s="152">
        <v>0.66111111111111109</v>
      </c>
      <c r="Q28" s="229"/>
      <c r="R28" s="861"/>
      <c r="S28" s="861"/>
    </row>
    <row r="29" spans="1:19" ht="15" customHeight="1" x14ac:dyDescent="0.25">
      <c r="A29" s="289">
        <v>11</v>
      </c>
      <c r="B29" s="287" t="s">
        <v>77</v>
      </c>
      <c r="C29" s="290">
        <v>15.340999999999999</v>
      </c>
      <c r="D29" s="288">
        <v>1.2</v>
      </c>
      <c r="E29" s="150" t="s">
        <v>274</v>
      </c>
      <c r="F29" s="151">
        <v>6.9444444444444447E-4</v>
      </c>
      <c r="G29" s="152">
        <v>0.33333333333333331</v>
      </c>
      <c r="H29" s="868"/>
      <c r="I29" s="159">
        <v>10</v>
      </c>
      <c r="J29" s="160" t="s">
        <v>122</v>
      </c>
      <c r="K29" s="161">
        <v>13.412000000000001</v>
      </c>
      <c r="L29" s="162">
        <v>1.839</v>
      </c>
      <c r="M29" s="163" t="s">
        <v>127</v>
      </c>
      <c r="N29" s="164">
        <v>6.9444444444444447E-4</v>
      </c>
      <c r="O29" s="523">
        <v>0.61944444444444446</v>
      </c>
      <c r="P29" s="152">
        <v>0.66249999999999998</v>
      </c>
      <c r="Q29" s="229"/>
      <c r="R29" s="859">
        <v>0.59722222222222221</v>
      </c>
      <c r="S29" s="861"/>
    </row>
    <row r="30" spans="1:19" ht="15" customHeight="1" x14ac:dyDescent="0.25">
      <c r="A30" s="289">
        <v>12</v>
      </c>
      <c r="B30" s="287" t="s">
        <v>62</v>
      </c>
      <c r="C30" s="290">
        <v>16.541</v>
      </c>
      <c r="D30" s="288">
        <v>1.49</v>
      </c>
      <c r="E30" s="150" t="s">
        <v>76</v>
      </c>
      <c r="F30" s="151">
        <v>1.3888888888888889E-3</v>
      </c>
      <c r="G30" s="152">
        <v>0.33402777777777781</v>
      </c>
      <c r="H30" s="868"/>
      <c r="I30" s="146">
        <v>11</v>
      </c>
      <c r="J30" s="147" t="s">
        <v>260</v>
      </c>
      <c r="K30" s="148">
        <v>15.250999999999999</v>
      </c>
      <c r="L30" s="149">
        <v>0.65300000000000002</v>
      </c>
      <c r="M30" s="150" t="s">
        <v>261</v>
      </c>
      <c r="N30" s="151">
        <v>6.9444444444444447E-4</v>
      </c>
      <c r="O30" s="473">
        <v>0.62083333333333335</v>
      </c>
      <c r="P30" s="152">
        <v>0.66319444444444442</v>
      </c>
      <c r="Q30" s="229"/>
    </row>
    <row r="31" spans="1:19" ht="15" customHeight="1" x14ac:dyDescent="0.25">
      <c r="A31" s="101">
        <v>13</v>
      </c>
      <c r="B31" s="91" t="s">
        <v>54</v>
      </c>
      <c r="C31" s="102">
        <v>18.030999999999999</v>
      </c>
      <c r="D31" s="92">
        <v>0.63200000000000001</v>
      </c>
      <c r="E31" s="163" t="s">
        <v>55</v>
      </c>
      <c r="F31" s="164">
        <v>1.3888888888888889E-3</v>
      </c>
      <c r="G31" s="165">
        <v>0.3354166666666667</v>
      </c>
      <c r="H31" s="869">
        <v>0.35416666666666669</v>
      </c>
      <c r="I31" s="146">
        <v>12</v>
      </c>
      <c r="J31" s="147" t="s">
        <v>213</v>
      </c>
      <c r="K31" s="148">
        <v>15.904</v>
      </c>
      <c r="L31" s="149">
        <v>3.17</v>
      </c>
      <c r="M31" s="150" t="s">
        <v>214</v>
      </c>
      <c r="N31" s="151">
        <v>2.7777777777777779E-3</v>
      </c>
      <c r="O31" s="473">
        <v>0.62083333333333335</v>
      </c>
      <c r="P31" s="152">
        <v>0.66388888888888886</v>
      </c>
      <c r="Q31" s="229"/>
    </row>
    <row r="32" spans="1:19" ht="15" customHeight="1" x14ac:dyDescent="0.25">
      <c r="A32" s="289">
        <v>14</v>
      </c>
      <c r="B32" s="287" t="s">
        <v>58</v>
      </c>
      <c r="C32" s="290">
        <v>18.663</v>
      </c>
      <c r="D32" s="288">
        <v>0.66</v>
      </c>
      <c r="E32" s="150" t="s">
        <v>79</v>
      </c>
      <c r="F32" s="151">
        <v>6.9444444444444447E-4</v>
      </c>
      <c r="G32" s="152">
        <v>0.33680555555555558</v>
      </c>
      <c r="H32" s="870"/>
      <c r="I32" s="146">
        <v>13</v>
      </c>
      <c r="J32" s="147" t="s">
        <v>215</v>
      </c>
      <c r="K32" s="148">
        <v>19.074000000000002</v>
      </c>
      <c r="L32" s="149">
        <v>0.78800000000000003</v>
      </c>
      <c r="M32" s="150" t="s">
        <v>216</v>
      </c>
      <c r="N32" s="151">
        <v>6.9444444444444447E-4</v>
      </c>
      <c r="O32" s="473">
        <v>0.62361111111111112</v>
      </c>
      <c r="P32" s="152">
        <v>0.66666666666666663</v>
      </c>
      <c r="Q32" s="229"/>
    </row>
    <row r="33" spans="1:18" ht="15" customHeight="1" x14ac:dyDescent="0.2">
      <c r="A33" s="289">
        <v>15</v>
      </c>
      <c r="B33" s="287" t="s">
        <v>50</v>
      </c>
      <c r="C33" s="290">
        <v>19.323</v>
      </c>
      <c r="D33" s="288">
        <v>0.56399999999999995</v>
      </c>
      <c r="E33" s="150" t="s">
        <v>81</v>
      </c>
      <c r="F33" s="151">
        <v>0</v>
      </c>
      <c r="G33" s="152">
        <v>0.33749999999999997</v>
      </c>
      <c r="H33" s="871"/>
      <c r="I33" s="146">
        <v>14</v>
      </c>
      <c r="J33" s="147" t="s">
        <v>217</v>
      </c>
      <c r="K33" s="148">
        <v>19.861999999999998</v>
      </c>
      <c r="L33" s="149">
        <v>0.89</v>
      </c>
      <c r="M33" s="150" t="s">
        <v>218</v>
      </c>
      <c r="N33" s="151">
        <v>6.9444444444444447E-4</v>
      </c>
      <c r="O33" s="473">
        <v>0.62430555555555556</v>
      </c>
      <c r="P33" s="152">
        <v>0.66736111111111107</v>
      </c>
    </row>
    <row r="34" spans="1:18" ht="15" customHeight="1" x14ac:dyDescent="0.2">
      <c r="A34" s="289">
        <v>16</v>
      </c>
      <c r="B34" s="287" t="s">
        <v>46</v>
      </c>
      <c r="C34" s="290">
        <v>19.887</v>
      </c>
      <c r="D34" s="288">
        <v>0.89700000000000002</v>
      </c>
      <c r="E34" s="150" t="s">
        <v>83</v>
      </c>
      <c r="F34" s="151">
        <v>1.3888888888888889E-3</v>
      </c>
      <c r="G34" s="152">
        <v>0.33819444444444446</v>
      </c>
      <c r="H34" s="871"/>
      <c r="I34" s="146">
        <v>15</v>
      </c>
      <c r="J34" s="147" t="s">
        <v>219</v>
      </c>
      <c r="K34" s="148">
        <v>20.751999999999999</v>
      </c>
      <c r="L34" s="149">
        <v>1.0940000000000001</v>
      </c>
      <c r="M34" s="150" t="s">
        <v>220</v>
      </c>
      <c r="N34" s="151">
        <v>1.3888888888888889E-3</v>
      </c>
      <c r="O34" s="473">
        <v>0.62569444444444444</v>
      </c>
      <c r="P34" s="152">
        <v>0.66805555555555562</v>
      </c>
    </row>
    <row r="35" spans="1:18" ht="15" customHeight="1" x14ac:dyDescent="0.2">
      <c r="A35" s="289">
        <v>17</v>
      </c>
      <c r="B35" s="287" t="s">
        <v>42</v>
      </c>
      <c r="C35" s="290">
        <v>20.783999999999999</v>
      </c>
      <c r="D35" s="288">
        <v>4.556</v>
      </c>
      <c r="E35" s="150" t="s">
        <v>85</v>
      </c>
      <c r="F35" s="151">
        <v>4.8611111111111112E-3</v>
      </c>
      <c r="G35" s="152">
        <v>0.33888888888888885</v>
      </c>
      <c r="H35" s="871"/>
      <c r="I35" s="146">
        <v>16</v>
      </c>
      <c r="J35" s="147" t="s">
        <v>223</v>
      </c>
      <c r="K35" s="148">
        <v>21.846</v>
      </c>
      <c r="L35" s="149">
        <v>1.8</v>
      </c>
      <c r="M35" s="150" t="s">
        <v>224</v>
      </c>
      <c r="N35" s="151">
        <v>2.0833333333333333E-3</v>
      </c>
      <c r="O35" s="473">
        <v>0.62708333333333333</v>
      </c>
      <c r="P35" s="152">
        <v>0.6694444444444444</v>
      </c>
    </row>
    <row r="36" spans="1:18" ht="15" customHeight="1" thickBot="1" x14ac:dyDescent="0.25">
      <c r="A36" s="101">
        <v>18</v>
      </c>
      <c r="B36" s="91" t="s">
        <v>128</v>
      </c>
      <c r="C36" s="102">
        <v>25.34</v>
      </c>
      <c r="D36" s="92"/>
      <c r="E36" s="163" t="s">
        <v>129</v>
      </c>
      <c r="F36" s="164"/>
      <c r="G36" s="165">
        <v>0.34375</v>
      </c>
      <c r="H36" s="872">
        <v>0.35416666666666669</v>
      </c>
      <c r="I36" s="146">
        <v>17</v>
      </c>
      <c r="J36" s="147" t="s">
        <v>225</v>
      </c>
      <c r="K36" s="148">
        <v>23.646000000000001</v>
      </c>
      <c r="L36" s="149">
        <v>1.7170000000000001</v>
      </c>
      <c r="M36" s="150" t="s">
        <v>226</v>
      </c>
      <c r="N36" s="151">
        <v>1.3888888888888889E-3</v>
      </c>
      <c r="O36" s="473">
        <v>0.62916666666666665</v>
      </c>
      <c r="P36" s="152">
        <v>0.67152777777777783</v>
      </c>
    </row>
    <row r="37" spans="1:18" ht="15" customHeight="1" thickBot="1" x14ac:dyDescent="0.25">
      <c r="A37" s="106"/>
      <c r="B37" s="107"/>
      <c r="C37" s="107"/>
      <c r="D37" s="108"/>
      <c r="E37" s="426"/>
      <c r="F37" s="427" t="s">
        <v>10</v>
      </c>
      <c r="G37" s="460" t="s">
        <v>15</v>
      </c>
      <c r="H37" s="525"/>
      <c r="I37" s="146">
        <v>18</v>
      </c>
      <c r="J37" s="147" t="s">
        <v>227</v>
      </c>
      <c r="K37" s="148">
        <v>25.363</v>
      </c>
      <c r="L37" s="149"/>
      <c r="M37" s="150" t="s">
        <v>228</v>
      </c>
      <c r="N37" s="151"/>
      <c r="O37" s="473">
        <v>0.63055555555555554</v>
      </c>
      <c r="P37" s="152">
        <v>0.67291666666666661</v>
      </c>
      <c r="Q37" s="264"/>
    </row>
    <row r="38" spans="1:18" ht="15" customHeight="1" x14ac:dyDescent="0.2">
      <c r="A38" s="112"/>
      <c r="B38" s="113"/>
      <c r="C38" s="113"/>
      <c r="D38" s="114"/>
      <c r="E38" s="432"/>
      <c r="F38" s="433" t="s">
        <v>11</v>
      </c>
      <c r="G38" s="462">
        <v>25.340000152587891</v>
      </c>
      <c r="H38" s="525"/>
      <c r="I38" s="423"/>
      <c r="J38" s="424"/>
      <c r="K38" s="424"/>
      <c r="L38" s="425"/>
      <c r="M38" s="426"/>
      <c r="N38" s="427" t="s">
        <v>10</v>
      </c>
      <c r="O38" s="488" t="s">
        <v>15</v>
      </c>
      <c r="P38" s="487" t="s">
        <v>15</v>
      </c>
      <c r="Q38" s="264"/>
    </row>
    <row r="39" spans="1:18" ht="15" customHeight="1" x14ac:dyDescent="0.2">
      <c r="A39" s="112"/>
      <c r="B39" s="113"/>
      <c r="C39" s="113"/>
      <c r="D39" s="114"/>
      <c r="E39" s="432"/>
      <c r="F39" s="433" t="s">
        <v>12</v>
      </c>
      <c r="G39" s="463">
        <v>2.4305555555555556E-2</v>
      </c>
      <c r="H39" s="525"/>
      <c r="I39" s="429"/>
      <c r="J39" s="430"/>
      <c r="K39" s="430"/>
      <c r="L39" s="431"/>
      <c r="M39" s="432"/>
      <c r="N39" s="433" t="s">
        <v>11</v>
      </c>
      <c r="O39" s="455">
        <v>25.363000869750977</v>
      </c>
      <c r="P39" s="456">
        <v>25.363000869750977</v>
      </c>
      <c r="Q39" s="294"/>
      <c r="R39" s="253"/>
    </row>
    <row r="40" spans="1:18" ht="15" customHeight="1" thickBot="1" x14ac:dyDescent="0.25">
      <c r="A40" s="119"/>
      <c r="B40" s="120"/>
      <c r="C40" s="120"/>
      <c r="D40" s="121"/>
      <c r="E40" s="910" t="s">
        <v>13</v>
      </c>
      <c r="F40" s="911"/>
      <c r="G40" s="464">
        <v>43.440000261579236</v>
      </c>
      <c r="H40" s="525"/>
      <c r="I40" s="429"/>
      <c r="J40" s="430"/>
      <c r="K40" s="430"/>
      <c r="L40" s="431"/>
      <c r="M40" s="432"/>
      <c r="N40" s="433" t="s">
        <v>12</v>
      </c>
      <c r="O40" s="457">
        <v>2.3819443914625378E-2</v>
      </c>
      <c r="P40" s="458">
        <v>2.3819443914625378E-2</v>
      </c>
      <c r="Q40" s="294"/>
    </row>
    <row r="41" spans="1:18" ht="15" customHeight="1" thickBot="1" x14ac:dyDescent="0.3">
      <c r="A41" s="209"/>
      <c r="B41" s="209"/>
      <c r="C41" s="209"/>
      <c r="D41" s="209"/>
      <c r="E41" s="503"/>
      <c r="F41" s="503"/>
      <c r="G41" s="524"/>
      <c r="H41" s="525"/>
      <c r="I41" s="436"/>
      <c r="J41" s="437"/>
      <c r="K41" s="437"/>
      <c r="L41" s="438"/>
      <c r="M41" s="910" t="s">
        <v>13</v>
      </c>
      <c r="N41" s="911"/>
      <c r="O41" s="526">
        <v>44.366766356682653</v>
      </c>
      <c r="P41" s="527">
        <v>44.366766356682653</v>
      </c>
      <c r="Q41" s="294"/>
    </row>
    <row r="42" spans="1:18" ht="15" customHeight="1" x14ac:dyDescent="0.25">
      <c r="A42" s="123" t="s">
        <v>18</v>
      </c>
      <c r="B42" s="123"/>
      <c r="C42" s="69"/>
      <c r="D42" s="69"/>
      <c r="E42" s="124"/>
      <c r="F42" s="124"/>
      <c r="G42" s="124"/>
      <c r="H42" s="525"/>
      <c r="I42" s="229"/>
      <c r="J42" s="229"/>
      <c r="K42" s="229"/>
      <c r="L42" s="229"/>
      <c r="M42" s="229"/>
      <c r="N42" s="229"/>
      <c r="O42" s="424"/>
      <c r="P42" s="424"/>
      <c r="Q42" s="293"/>
    </row>
    <row r="43" spans="1:18" ht="15" customHeight="1" x14ac:dyDescent="0.25">
      <c r="A43" s="69" t="s">
        <v>118</v>
      </c>
      <c r="B43" s="69"/>
      <c r="C43" s="69"/>
      <c r="D43" s="69"/>
      <c r="E43" s="124"/>
      <c r="F43" s="124"/>
      <c r="G43" s="124"/>
      <c r="H43" s="525"/>
      <c r="I43" s="229"/>
      <c r="J43" s="229"/>
      <c r="K43" s="229"/>
      <c r="L43" s="229"/>
      <c r="M43" s="229"/>
      <c r="N43" s="229"/>
      <c r="O43" s="229"/>
      <c r="P43" s="229"/>
    </row>
    <row r="44" spans="1:18" ht="15" customHeight="1" x14ac:dyDescent="0.25">
      <c r="A44" s="69" t="s">
        <v>119</v>
      </c>
      <c r="B44" s="69"/>
      <c r="C44" s="69"/>
      <c r="D44" s="69"/>
      <c r="E44" s="69"/>
      <c r="F44" s="69"/>
      <c r="G44" s="69"/>
    </row>
    <row r="45" spans="1:18" ht="15" customHeight="1" x14ac:dyDescent="0.25">
      <c r="A45" s="69" t="s">
        <v>120</v>
      </c>
      <c r="B45" s="69"/>
      <c r="C45" s="69"/>
      <c r="D45" s="69"/>
      <c r="E45" s="69"/>
      <c r="F45" s="69"/>
      <c r="G45" s="69"/>
      <c r="H45" s="209"/>
    </row>
    <row r="46" spans="1:18" ht="15" customHeight="1" x14ac:dyDescent="0.25">
      <c r="A46" s="69"/>
      <c r="B46" s="69"/>
      <c r="C46" s="69"/>
      <c r="D46" s="69"/>
      <c r="E46" s="69"/>
      <c r="F46" s="69"/>
      <c r="G46" s="69"/>
      <c r="H46" s="209"/>
    </row>
    <row r="47" spans="1:18" ht="15" customHeight="1" x14ac:dyDescent="0.25">
      <c r="A47" s="69"/>
      <c r="B47" s="4" t="s">
        <v>121</v>
      </c>
      <c r="C47" s="4"/>
      <c r="D47" s="4"/>
      <c r="E47" s="69"/>
      <c r="F47" s="69"/>
      <c r="G47" s="69"/>
    </row>
    <row r="48" spans="1:18" ht="15" customHeight="1" x14ac:dyDescent="0.25">
      <c r="A48" s="69"/>
      <c r="B48" s="4"/>
      <c r="C48" s="4"/>
      <c r="D48" s="4"/>
      <c r="E48" s="69"/>
      <c r="F48" s="69"/>
      <c r="G48" s="69"/>
    </row>
    <row r="49" spans="1:7" ht="15" customHeight="1" x14ac:dyDescent="0.25">
      <c r="B49" s="4" t="s">
        <v>290</v>
      </c>
      <c r="C49" s="4"/>
      <c r="D49" s="4" t="s">
        <v>291</v>
      </c>
    </row>
    <row r="50" spans="1:7" ht="15" customHeight="1" x14ac:dyDescent="0.25">
      <c r="B50" s="4" t="s">
        <v>292</v>
      </c>
      <c r="C50" s="4"/>
      <c r="D50" s="5" t="s">
        <v>16</v>
      </c>
    </row>
    <row r="51" spans="1:7" ht="15" customHeight="1" x14ac:dyDescent="0.25">
      <c r="A51" s="69"/>
      <c r="B51" s="69"/>
      <c r="C51" s="69"/>
      <c r="D51" s="124"/>
      <c r="E51" s="69"/>
      <c r="F51" s="69"/>
      <c r="G51" s="69"/>
    </row>
    <row r="52" spans="1:7" ht="15" x14ac:dyDescent="0.25">
      <c r="A52" s="209"/>
      <c r="B52" s="209"/>
      <c r="C52" s="209"/>
      <c r="D52" s="209"/>
      <c r="E52" s="209"/>
      <c r="F52" s="209"/>
      <c r="G52" s="209"/>
    </row>
    <row r="53" spans="1:7" ht="15" x14ac:dyDescent="0.25">
      <c r="A53" s="209"/>
      <c r="B53" s="209"/>
      <c r="C53" s="209"/>
      <c r="D53" s="209"/>
      <c r="E53" s="209"/>
      <c r="F53" s="209"/>
      <c r="G53" s="209"/>
    </row>
  </sheetData>
  <customSheetViews>
    <customSheetView guid="{5F2BFDBA-799B-45D5-9D11-EC741C137633}" topLeftCell="A22">
      <selection activeCell="J14" sqref="J14"/>
      <pageMargins left="0.7" right="0.7" top="0.75" bottom="0.75" header="0.3" footer="0.3"/>
      <pageSetup orientation="portrait" verticalDpi="0" r:id="rId1"/>
    </customSheetView>
    <customSheetView guid="{64D2624C-04F8-4A9A-8100-23352BA8CE62}" topLeftCell="A22">
      <selection activeCell="J14" sqref="J14"/>
      <pageMargins left="0.7" right="0.7" top="0.75" bottom="0.75" header="0.3" footer="0.3"/>
      <pageSetup orientation="portrait" verticalDpi="0" r:id="rId2"/>
    </customSheetView>
  </customSheetViews>
  <mergeCells count="24">
    <mergeCell ref="P23:P24"/>
    <mergeCell ref="M16:M18"/>
    <mergeCell ref="N16:N18"/>
    <mergeCell ref="E40:F40"/>
    <mergeCell ref="F16:F18"/>
    <mergeCell ref="M41:N41"/>
    <mergeCell ref="I16:I18"/>
    <mergeCell ref="J16:J18"/>
    <mergeCell ref="K16:K18"/>
    <mergeCell ref="L16:L18"/>
    <mergeCell ref="I23:I24"/>
    <mergeCell ref="J23:J24"/>
    <mergeCell ref="K23:K24"/>
    <mergeCell ref="L23:L24"/>
    <mergeCell ref="M23:M24"/>
    <mergeCell ref="N23:N24"/>
    <mergeCell ref="A9:E9"/>
    <mergeCell ref="C12:D12"/>
    <mergeCell ref="A16:A18"/>
    <mergeCell ref="B16:B18"/>
    <mergeCell ref="C16:C18"/>
    <mergeCell ref="D16:D18"/>
    <mergeCell ref="E16:E18"/>
    <mergeCell ref="C11:D11"/>
  </mergeCells>
  <pageMargins left="0.7" right="0.7" top="0.75" bottom="0.75" header="0.3" footer="0.3"/>
  <pageSetup orientation="portrait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66"/>
  <sheetViews>
    <sheetView topLeftCell="C10" zoomScale="85" zoomScaleNormal="85" workbookViewId="0">
      <selection activeCell="E11" sqref="E11"/>
    </sheetView>
  </sheetViews>
  <sheetFormatPr defaultColWidth="9.140625" defaultRowHeight="12.75" x14ac:dyDescent="0.2"/>
  <cols>
    <col min="1" max="1" width="4.28515625" style="251" customWidth="1"/>
    <col min="2" max="2" width="21.28515625" style="251" customWidth="1"/>
    <col min="3" max="7" width="9.140625" style="251"/>
    <col min="8" max="8" width="8.28515625" style="251" customWidth="1"/>
    <col min="9" max="9" width="5" style="67" customWidth="1"/>
    <col min="10" max="10" width="18.5703125" style="67" customWidth="1"/>
    <col min="11" max="16384" width="9.140625" style="67"/>
  </cols>
  <sheetData>
    <row r="1" spans="1:18" s="5" customFormat="1" ht="15" x14ac:dyDescent="0.25">
      <c r="A1" s="5" t="s">
        <v>284</v>
      </c>
    </row>
    <row r="2" spans="1:18" s="5" customFormat="1" ht="15" x14ac:dyDescent="0.25">
      <c r="A2" s="5" t="s">
        <v>289</v>
      </c>
      <c r="H2" s="235"/>
    </row>
    <row r="3" spans="1:18" s="5" customFormat="1" ht="15" x14ac:dyDescent="0.25">
      <c r="H3" s="1"/>
    </row>
    <row r="4" spans="1:18" s="5" customFormat="1" ht="15" x14ac:dyDescent="0.25">
      <c r="A4" s="5" t="s">
        <v>16</v>
      </c>
      <c r="G4" s="5" t="s">
        <v>285</v>
      </c>
    </row>
    <row r="5" spans="1:18" s="5" customFormat="1" ht="15" x14ac:dyDescent="0.25">
      <c r="A5" s="5" t="s">
        <v>2</v>
      </c>
      <c r="G5" s="5" t="s">
        <v>286</v>
      </c>
    </row>
    <row r="6" spans="1:18" s="5" customFormat="1" ht="15" x14ac:dyDescent="0.25">
      <c r="A6" s="5" t="s">
        <v>17</v>
      </c>
      <c r="G6" s="5" t="s">
        <v>287</v>
      </c>
    </row>
    <row r="7" spans="1:18" s="5" customFormat="1" ht="15" x14ac:dyDescent="0.25">
      <c r="A7" s="5" t="s">
        <v>14</v>
      </c>
      <c r="G7" s="5" t="s">
        <v>288</v>
      </c>
    </row>
    <row r="8" spans="1:18" ht="18" x14ac:dyDescent="0.25">
      <c r="A8" s="113"/>
      <c r="B8" s="113"/>
      <c r="C8" s="207"/>
      <c r="D8" s="113"/>
      <c r="E8" s="208"/>
      <c r="F8" s="208"/>
      <c r="G8" s="175"/>
      <c r="H8" s="208"/>
    </row>
    <row r="9" spans="1:18" ht="15.75" x14ac:dyDescent="0.25">
      <c r="A9" s="920" t="s">
        <v>19</v>
      </c>
      <c r="B9" s="920"/>
      <c r="C9" s="920"/>
      <c r="D9" s="920"/>
      <c r="E9" s="920"/>
      <c r="F9" s="71" t="s">
        <v>275</v>
      </c>
      <c r="G9" s="72"/>
      <c r="H9" s="184"/>
    </row>
    <row r="10" spans="1:18" ht="15.75" x14ac:dyDescent="0.25">
      <c r="A10" s="74"/>
      <c r="B10" s="74"/>
      <c r="C10" s="74"/>
      <c r="D10" s="74"/>
      <c r="E10" s="74"/>
      <c r="F10" s="71"/>
      <c r="G10" s="72"/>
      <c r="H10" s="184"/>
    </row>
    <row r="11" spans="1:18" s="6" customFormat="1" ht="15" x14ac:dyDescent="0.25">
      <c r="A11" s="6" t="s">
        <v>21</v>
      </c>
      <c r="C11" s="905">
        <v>44835</v>
      </c>
      <c r="D11" s="905"/>
      <c r="E11" s="15"/>
      <c r="F11" s="16"/>
      <c r="G11" s="17"/>
      <c r="H11" s="17"/>
    </row>
    <row r="12" spans="1:18" s="6" customFormat="1" ht="15" x14ac:dyDescent="0.25">
      <c r="A12" s="18" t="s">
        <v>3</v>
      </c>
      <c r="C12" s="906" t="s">
        <v>293</v>
      </c>
      <c r="D12" s="906"/>
      <c r="E12" s="19"/>
      <c r="F12" s="16"/>
      <c r="G12" s="239"/>
      <c r="H12" s="239"/>
    </row>
    <row r="13" spans="1:18" ht="15.75" x14ac:dyDescent="0.25">
      <c r="I13" s="74"/>
      <c r="J13" s="74"/>
      <c r="K13" s="74"/>
      <c r="L13" s="74"/>
      <c r="M13" s="74"/>
      <c r="N13" s="71"/>
      <c r="O13" s="72"/>
      <c r="P13" s="184"/>
    </row>
    <row r="14" spans="1:18" ht="15.75" x14ac:dyDescent="0.25">
      <c r="A14" s="73"/>
      <c r="B14" s="81" t="s">
        <v>374</v>
      </c>
      <c r="C14" s="81"/>
      <c r="D14" s="81"/>
      <c r="E14" s="81"/>
      <c r="F14" s="81"/>
      <c r="G14" s="81"/>
      <c r="I14" s="185"/>
      <c r="J14" s="185" t="s">
        <v>366</v>
      </c>
      <c r="K14" s="186"/>
      <c r="L14" s="186"/>
      <c r="M14" s="186"/>
      <c r="N14" s="186"/>
      <c r="O14" s="186"/>
      <c r="P14" s="184"/>
    </row>
    <row r="15" spans="1:18" ht="15.75" thickBot="1" x14ac:dyDescent="0.3">
      <c r="A15" s="69"/>
      <c r="B15" s="69"/>
      <c r="C15" s="69"/>
      <c r="D15" s="75"/>
      <c r="E15" s="75"/>
      <c r="F15" s="69"/>
      <c r="G15" s="75" t="s">
        <v>283</v>
      </c>
      <c r="I15" s="226"/>
      <c r="J15" s="226"/>
      <c r="K15" s="226"/>
      <c r="L15" s="227"/>
      <c r="M15" s="227"/>
      <c r="N15" s="226"/>
      <c r="O15" s="227" t="s">
        <v>283</v>
      </c>
      <c r="P15" s="227" t="s">
        <v>283</v>
      </c>
    </row>
    <row r="16" spans="1:18" ht="15" customHeight="1" x14ac:dyDescent="0.2">
      <c r="A16" s="993" t="s">
        <v>0</v>
      </c>
      <c r="B16" s="996" t="s">
        <v>4</v>
      </c>
      <c r="C16" s="996" t="s">
        <v>5</v>
      </c>
      <c r="D16" s="996" t="s">
        <v>6</v>
      </c>
      <c r="E16" s="996" t="s">
        <v>7</v>
      </c>
      <c r="F16" s="996" t="s">
        <v>8</v>
      </c>
      <c r="G16" s="528" t="s">
        <v>9</v>
      </c>
      <c r="H16" s="229"/>
      <c r="I16" s="993" t="s">
        <v>0</v>
      </c>
      <c r="J16" s="996" t="s">
        <v>4</v>
      </c>
      <c r="K16" s="996" t="s">
        <v>5</v>
      </c>
      <c r="L16" s="996" t="s">
        <v>6</v>
      </c>
      <c r="M16" s="996" t="s">
        <v>7</v>
      </c>
      <c r="N16" s="996" t="s">
        <v>8</v>
      </c>
      <c r="O16" s="504" t="s">
        <v>9</v>
      </c>
      <c r="P16" s="528" t="s">
        <v>9</v>
      </c>
      <c r="Q16" s="229"/>
      <c r="R16" s="229"/>
    </row>
    <row r="17" spans="1:19" x14ac:dyDescent="0.2">
      <c r="A17" s="994"/>
      <c r="B17" s="997"/>
      <c r="C17" s="997"/>
      <c r="D17" s="997"/>
      <c r="E17" s="997"/>
      <c r="F17" s="997"/>
      <c r="G17" s="529" t="s">
        <v>1</v>
      </c>
      <c r="H17" s="229"/>
      <c r="I17" s="999"/>
      <c r="J17" s="997"/>
      <c r="K17" s="997"/>
      <c r="L17" s="997"/>
      <c r="M17" s="997"/>
      <c r="N17" s="997"/>
      <c r="O17" s="507">
        <v>2</v>
      </c>
      <c r="P17" s="529">
        <v>4</v>
      </c>
      <c r="Q17" s="229"/>
      <c r="R17" s="229"/>
    </row>
    <row r="18" spans="1:19" ht="13.5" thickBot="1" x14ac:dyDescent="0.25">
      <c r="A18" s="995"/>
      <c r="B18" s="998"/>
      <c r="C18" s="998"/>
      <c r="D18" s="998"/>
      <c r="E18" s="998"/>
      <c r="F18" s="998"/>
      <c r="G18" s="530" t="s">
        <v>276</v>
      </c>
      <c r="H18" s="229"/>
      <c r="I18" s="995"/>
      <c r="J18" s="998"/>
      <c r="K18" s="998"/>
      <c r="L18" s="998"/>
      <c r="M18" s="998"/>
      <c r="N18" s="998"/>
      <c r="O18" s="510" t="s">
        <v>276</v>
      </c>
      <c r="P18" s="530" t="s">
        <v>277</v>
      </c>
      <c r="Q18" s="229"/>
      <c r="R18" s="229"/>
    </row>
    <row r="19" spans="1:19" x14ac:dyDescent="0.2">
      <c r="A19" s="718">
        <v>1</v>
      </c>
      <c r="B19" s="719" t="s">
        <v>151</v>
      </c>
      <c r="C19" s="720">
        <v>0</v>
      </c>
      <c r="D19" s="720">
        <v>3.5109999179840088</v>
      </c>
      <c r="E19" s="721" t="s">
        <v>152</v>
      </c>
      <c r="F19" s="722">
        <v>3.472222222222222E-3</v>
      </c>
      <c r="G19" s="723">
        <v>0.30593750000000003</v>
      </c>
      <c r="H19" s="229"/>
      <c r="I19" s="531">
        <v>1</v>
      </c>
      <c r="J19" s="532" t="s">
        <v>128</v>
      </c>
      <c r="K19" s="533">
        <v>0</v>
      </c>
      <c r="L19" s="533">
        <v>4.6740002632141113</v>
      </c>
      <c r="M19" s="534" t="s">
        <v>129</v>
      </c>
      <c r="N19" s="535">
        <v>6.2499999999999995E-3</v>
      </c>
      <c r="O19" s="737">
        <v>0.60416666666666663</v>
      </c>
      <c r="P19" s="855">
        <v>0.64583333333333337</v>
      </c>
      <c r="Q19" s="229"/>
      <c r="R19" s="829">
        <v>0.59027777777777779</v>
      </c>
      <c r="S19" s="829">
        <v>0.62847222222222221</v>
      </c>
    </row>
    <row r="20" spans="1:19" ht="15" customHeight="1" x14ac:dyDescent="0.2">
      <c r="A20" s="498">
        <v>2</v>
      </c>
      <c r="B20" s="412" t="s">
        <v>159</v>
      </c>
      <c r="C20" s="413">
        <v>3.5109999179840088</v>
      </c>
      <c r="D20" s="414">
        <v>2.4610002040863037</v>
      </c>
      <c r="E20" s="415" t="s">
        <v>160</v>
      </c>
      <c r="F20" s="416">
        <v>2.0833333333333333E-3</v>
      </c>
      <c r="G20" s="417">
        <v>0.30927083333333333</v>
      </c>
      <c r="H20" s="229"/>
      <c r="I20" s="146">
        <v>2</v>
      </c>
      <c r="J20" s="147" t="s">
        <v>42</v>
      </c>
      <c r="K20" s="148">
        <v>4.6740002632141113</v>
      </c>
      <c r="L20" s="149">
        <v>0.8899998664855957</v>
      </c>
      <c r="M20" s="150" t="s">
        <v>43</v>
      </c>
      <c r="N20" s="151">
        <v>6.9444444444444447E-4</v>
      </c>
      <c r="O20" s="472">
        <v>0.60902777777777783</v>
      </c>
      <c r="P20" s="152">
        <v>0.65069444444444446</v>
      </c>
      <c r="Q20" s="229"/>
      <c r="R20" s="861"/>
      <c r="S20" s="861"/>
    </row>
    <row r="21" spans="1:19" ht="15" customHeight="1" x14ac:dyDescent="0.2">
      <c r="A21" s="498">
        <v>3</v>
      </c>
      <c r="B21" s="412" t="s">
        <v>237</v>
      </c>
      <c r="C21" s="413">
        <v>5.9720001220703125</v>
      </c>
      <c r="D21" s="414">
        <v>0.92899990081787109</v>
      </c>
      <c r="E21" s="415" t="s">
        <v>372</v>
      </c>
      <c r="F21" s="416">
        <v>6.9444444444444447E-4</v>
      </c>
      <c r="G21" s="417">
        <v>0.31135416666666671</v>
      </c>
      <c r="H21" s="229"/>
      <c r="I21" s="146">
        <v>3</v>
      </c>
      <c r="J21" s="147" t="s">
        <v>46</v>
      </c>
      <c r="K21" s="148">
        <v>5.564000129699707</v>
      </c>
      <c r="L21" s="149">
        <v>0.60299968719482422</v>
      </c>
      <c r="M21" s="150" t="s">
        <v>47</v>
      </c>
      <c r="N21" s="151">
        <v>6.9444444444444447E-4</v>
      </c>
      <c r="O21" s="472">
        <v>0.61041666666666672</v>
      </c>
      <c r="P21" s="152">
        <v>0.65208333333333335</v>
      </c>
      <c r="Q21" s="229"/>
      <c r="R21" s="861"/>
      <c r="S21" s="861"/>
    </row>
    <row r="22" spans="1:19" ht="15" customHeight="1" x14ac:dyDescent="0.2">
      <c r="A22" s="498">
        <v>4</v>
      </c>
      <c r="B22" s="412" t="s">
        <v>233</v>
      </c>
      <c r="C22" s="413">
        <v>6.9010000228881836</v>
      </c>
      <c r="D22" s="414">
        <v>1.0130000114440918</v>
      </c>
      <c r="E22" s="415" t="s">
        <v>373</v>
      </c>
      <c r="F22" s="416">
        <v>6.9444444444444447E-4</v>
      </c>
      <c r="G22" s="417">
        <v>0.31212302124338287</v>
      </c>
      <c r="H22" s="229"/>
      <c r="I22" s="146">
        <v>4</v>
      </c>
      <c r="J22" s="147" t="s">
        <v>50</v>
      </c>
      <c r="K22" s="148">
        <v>6.1669998168945313</v>
      </c>
      <c r="L22" s="149">
        <v>1.6140003204345703</v>
      </c>
      <c r="M22" s="150" t="s">
        <v>51</v>
      </c>
      <c r="N22" s="151">
        <v>2.0833333333333333E-3</v>
      </c>
      <c r="O22" s="472">
        <v>0.61041666666666672</v>
      </c>
      <c r="P22" s="152">
        <v>0.65208333333333335</v>
      </c>
      <c r="Q22" s="229"/>
      <c r="R22" s="861"/>
      <c r="S22" s="861"/>
    </row>
    <row r="23" spans="1:19" s="248" customFormat="1" ht="15" customHeight="1" x14ac:dyDescent="0.2">
      <c r="A23" s="598">
        <v>5</v>
      </c>
      <c r="B23" s="597" t="s">
        <v>135</v>
      </c>
      <c r="C23" s="709">
        <v>7.9140000343322754</v>
      </c>
      <c r="D23" s="708">
        <v>1.5079998970031738</v>
      </c>
      <c r="E23" s="707" t="s">
        <v>136</v>
      </c>
      <c r="F23" s="711">
        <v>2.0833333333333333E-3</v>
      </c>
      <c r="G23" s="258">
        <v>0.31299343373658517</v>
      </c>
      <c r="H23" s="229"/>
      <c r="I23" s="979">
        <v>5</v>
      </c>
      <c r="J23" s="981" t="s">
        <v>54</v>
      </c>
      <c r="K23" s="983">
        <v>7.7810001373291016</v>
      </c>
      <c r="L23" s="983">
        <v>1.5799999237060547</v>
      </c>
      <c r="M23" s="985" t="s">
        <v>55</v>
      </c>
      <c r="N23" s="987">
        <v>6.9444444444444447E-4</v>
      </c>
      <c r="O23" s="513">
        <v>0.6118055555555556</v>
      </c>
      <c r="P23" s="989">
        <v>0.65347222222222223</v>
      </c>
      <c r="Q23" s="229" t="s">
        <v>327</v>
      </c>
      <c r="R23" s="861"/>
      <c r="S23" s="861"/>
    </row>
    <row r="24" spans="1:19" s="248" customFormat="1" ht="15" customHeight="1" x14ac:dyDescent="0.2">
      <c r="A24" s="146">
        <v>6</v>
      </c>
      <c r="B24" s="147" t="s">
        <v>137</v>
      </c>
      <c r="C24" s="148">
        <v>1.605</v>
      </c>
      <c r="D24" s="149">
        <v>2.282</v>
      </c>
      <c r="E24" s="150" t="s">
        <v>138</v>
      </c>
      <c r="F24" s="151">
        <v>2.7777777777777779E-3</v>
      </c>
      <c r="G24" s="152">
        <v>0.31458333333333333</v>
      </c>
      <c r="H24" s="229"/>
      <c r="I24" s="980"/>
      <c r="J24" s="982"/>
      <c r="K24" s="984"/>
      <c r="L24" s="984"/>
      <c r="M24" s="986"/>
      <c r="N24" s="988"/>
      <c r="O24" s="735">
        <v>0.61458333333333337</v>
      </c>
      <c r="P24" s="990"/>
      <c r="Q24" s="229" t="s">
        <v>328</v>
      </c>
      <c r="R24" s="859">
        <v>0.60416666666666663</v>
      </c>
      <c r="S24" s="859">
        <v>0.64236111111111105</v>
      </c>
    </row>
    <row r="25" spans="1:19" s="248" customFormat="1" ht="15" customHeight="1" x14ac:dyDescent="0.2">
      <c r="A25" s="536">
        <v>7</v>
      </c>
      <c r="B25" s="828" t="s">
        <v>24</v>
      </c>
      <c r="C25" s="538">
        <v>3.887</v>
      </c>
      <c r="D25" s="538">
        <v>0.82399999999999995</v>
      </c>
      <c r="E25" s="873" t="s">
        <v>25</v>
      </c>
      <c r="F25" s="874">
        <v>6.9444444444444447E-4</v>
      </c>
      <c r="G25" s="875">
        <v>0.31736111111111115</v>
      </c>
      <c r="H25" s="229"/>
      <c r="I25" s="146">
        <v>6</v>
      </c>
      <c r="J25" s="147" t="s">
        <v>58</v>
      </c>
      <c r="K25" s="148">
        <v>15.178000450134277</v>
      </c>
      <c r="L25" s="149">
        <v>0.25799942016601563</v>
      </c>
      <c r="M25" s="150" t="s">
        <v>59</v>
      </c>
      <c r="N25" s="151">
        <v>6.9444444444444447E-4</v>
      </c>
      <c r="O25" s="472">
        <v>0.61527777777777781</v>
      </c>
      <c r="P25" s="152">
        <v>0.65416666666666667</v>
      </c>
      <c r="Q25" s="229"/>
      <c r="R25" s="861"/>
      <c r="S25" s="861"/>
    </row>
    <row r="26" spans="1:19" s="248" customFormat="1" ht="15" customHeight="1" x14ac:dyDescent="0.2">
      <c r="A26" s="146">
        <v>8</v>
      </c>
      <c r="B26" s="147" t="s">
        <v>28</v>
      </c>
      <c r="C26" s="148">
        <v>4.7110000000000003</v>
      </c>
      <c r="D26" s="149">
        <v>0.94</v>
      </c>
      <c r="E26" s="150" t="s">
        <v>29</v>
      </c>
      <c r="F26" s="151">
        <v>6.9444444444444447E-4</v>
      </c>
      <c r="G26" s="152">
        <v>0.31805555555555554</v>
      </c>
      <c r="H26" s="229"/>
      <c r="I26" s="146">
        <v>7</v>
      </c>
      <c r="J26" s="147" t="s">
        <v>62</v>
      </c>
      <c r="K26" s="148">
        <v>9.3610000610351562</v>
      </c>
      <c r="L26" s="149">
        <v>1.1160001754760742</v>
      </c>
      <c r="M26" s="150" t="s">
        <v>63</v>
      </c>
      <c r="N26" s="151">
        <v>6.9444444444444447E-4</v>
      </c>
      <c r="O26" s="472">
        <v>0.61597222222222225</v>
      </c>
      <c r="P26" s="152">
        <v>0.65486111111111112</v>
      </c>
      <c r="Q26" s="229"/>
      <c r="R26" s="229"/>
    </row>
    <row r="27" spans="1:19" s="248" customFormat="1" ht="15" customHeight="1" x14ac:dyDescent="0.2">
      <c r="A27" s="536">
        <v>9</v>
      </c>
      <c r="B27" s="147" t="s">
        <v>32</v>
      </c>
      <c r="C27" s="148">
        <v>5.6509999999999998</v>
      </c>
      <c r="D27" s="149">
        <v>1.331</v>
      </c>
      <c r="E27" s="150" t="s">
        <v>33</v>
      </c>
      <c r="F27" s="151">
        <v>6.9444444444444447E-4</v>
      </c>
      <c r="G27" s="152">
        <v>0.31875000000000003</v>
      </c>
      <c r="H27" s="229"/>
      <c r="I27" s="146">
        <v>8</v>
      </c>
      <c r="J27" s="147" t="s">
        <v>74</v>
      </c>
      <c r="K27" s="148">
        <v>10.47700023651123</v>
      </c>
      <c r="L27" s="149">
        <v>0.94099998474121094</v>
      </c>
      <c r="M27" s="150" t="s">
        <v>273</v>
      </c>
      <c r="N27" s="151">
        <v>1.3888888888888889E-3</v>
      </c>
      <c r="O27" s="472">
        <v>0.61736111111111114</v>
      </c>
      <c r="P27" s="152">
        <v>0.65625</v>
      </c>
      <c r="Q27" s="229"/>
      <c r="R27" s="229"/>
    </row>
    <row r="28" spans="1:19" s="248" customFormat="1" ht="15" customHeight="1" x14ac:dyDescent="0.2">
      <c r="A28" s="146">
        <v>10</v>
      </c>
      <c r="B28" s="147" t="s">
        <v>36</v>
      </c>
      <c r="C28" s="148">
        <v>6.9820000000000002</v>
      </c>
      <c r="D28" s="149">
        <v>1.714</v>
      </c>
      <c r="E28" s="150" t="s">
        <v>37</v>
      </c>
      <c r="F28" s="151">
        <v>1.3888888888888889E-3</v>
      </c>
      <c r="G28" s="152">
        <v>0.31944444444444448</v>
      </c>
      <c r="H28" s="229"/>
      <c r="I28" s="146">
        <v>9</v>
      </c>
      <c r="J28" s="147" t="s">
        <v>56</v>
      </c>
      <c r="K28" s="148">
        <v>11.418000221252441</v>
      </c>
      <c r="L28" s="149">
        <v>0.52299976348876953</v>
      </c>
      <c r="M28" s="150" t="s">
        <v>57</v>
      </c>
      <c r="N28" s="151">
        <v>0</v>
      </c>
      <c r="O28" s="472">
        <v>0.61805555555555558</v>
      </c>
      <c r="P28" s="152">
        <v>0.65694444444444444</v>
      </c>
      <c r="Q28" s="229"/>
      <c r="R28" s="229"/>
    </row>
    <row r="29" spans="1:19" s="248" customFormat="1" ht="15" customHeight="1" x14ac:dyDescent="0.2">
      <c r="A29" s="536">
        <v>11</v>
      </c>
      <c r="B29" s="147" t="s">
        <v>40</v>
      </c>
      <c r="C29" s="148">
        <v>8.6959999999999997</v>
      </c>
      <c r="D29" s="149">
        <v>0.47</v>
      </c>
      <c r="E29" s="150" t="s">
        <v>41</v>
      </c>
      <c r="F29" s="151">
        <v>6.9444444444444447E-4</v>
      </c>
      <c r="G29" s="152">
        <v>0.32083333333333336</v>
      </c>
      <c r="H29" s="229"/>
      <c r="I29" s="146">
        <v>10</v>
      </c>
      <c r="J29" s="147" t="s">
        <v>60</v>
      </c>
      <c r="K29" s="148">
        <v>11.940999984741211</v>
      </c>
      <c r="L29" s="149">
        <v>0.64700031280517578</v>
      </c>
      <c r="M29" s="150" t="s">
        <v>61</v>
      </c>
      <c r="N29" s="151">
        <v>6.9444444444444447E-4</v>
      </c>
      <c r="O29" s="472">
        <v>0.61875000000000002</v>
      </c>
      <c r="P29" s="152">
        <v>0.65763888888888888</v>
      </c>
      <c r="Q29" s="229"/>
      <c r="R29" s="229"/>
    </row>
    <row r="30" spans="1:19" s="248" customFormat="1" ht="15" customHeight="1" x14ac:dyDescent="0.2">
      <c r="A30" s="146">
        <v>12</v>
      </c>
      <c r="B30" s="147" t="s">
        <v>44</v>
      </c>
      <c r="C30" s="148">
        <v>9.1660000000000004</v>
      </c>
      <c r="D30" s="149">
        <v>1.1879999999999999</v>
      </c>
      <c r="E30" s="150" t="s">
        <v>45</v>
      </c>
      <c r="F30" s="151">
        <v>6.9444444444444447E-4</v>
      </c>
      <c r="G30" s="152">
        <v>0.3215277777777778</v>
      </c>
      <c r="H30" s="229"/>
      <c r="I30" s="146">
        <v>11</v>
      </c>
      <c r="J30" s="147" t="s">
        <v>64</v>
      </c>
      <c r="K30" s="148">
        <v>12.588000297546387</v>
      </c>
      <c r="L30" s="149">
        <v>0.430999755859375</v>
      </c>
      <c r="M30" s="150" t="s">
        <v>65</v>
      </c>
      <c r="N30" s="151">
        <v>6.9444444444444447E-4</v>
      </c>
      <c r="O30" s="472">
        <v>0.61875000000000002</v>
      </c>
      <c r="P30" s="152">
        <v>0.65833333333333333</v>
      </c>
      <c r="Q30" s="229"/>
      <c r="R30" s="229"/>
    </row>
    <row r="31" spans="1:19" s="248" customFormat="1" ht="15" customHeight="1" x14ac:dyDescent="0.2">
      <c r="A31" s="536">
        <v>13</v>
      </c>
      <c r="B31" s="147" t="s">
        <v>48</v>
      </c>
      <c r="C31" s="148">
        <v>10.353999999999999</v>
      </c>
      <c r="D31" s="149">
        <v>1.7589999999999999</v>
      </c>
      <c r="E31" s="150" t="s">
        <v>49</v>
      </c>
      <c r="F31" s="151">
        <v>1.3888888888888889E-3</v>
      </c>
      <c r="G31" s="152">
        <v>0.32222222222222224</v>
      </c>
      <c r="H31" s="229"/>
      <c r="I31" s="146">
        <v>12</v>
      </c>
      <c r="J31" s="147" t="s">
        <v>66</v>
      </c>
      <c r="K31" s="148">
        <v>13.019000053405762</v>
      </c>
      <c r="L31" s="149">
        <v>1.2469997406005859</v>
      </c>
      <c r="M31" s="150" t="s">
        <v>67</v>
      </c>
      <c r="N31" s="151">
        <v>1.3888888888888889E-3</v>
      </c>
      <c r="O31" s="472">
        <v>0.61944444444444446</v>
      </c>
      <c r="P31" s="152">
        <v>0.65833333333333333</v>
      </c>
      <c r="Q31" s="229"/>
      <c r="R31" s="229"/>
    </row>
    <row r="32" spans="1:19" s="248" customFormat="1" ht="15" customHeight="1" x14ac:dyDescent="0.2">
      <c r="A32" s="146">
        <v>14</v>
      </c>
      <c r="B32" s="147" t="s">
        <v>52</v>
      </c>
      <c r="C32" s="148">
        <v>12.113</v>
      </c>
      <c r="D32" s="149">
        <v>0.20499999999999999</v>
      </c>
      <c r="E32" s="150" t="s">
        <v>53</v>
      </c>
      <c r="F32" s="151">
        <v>6.9444444444444447E-4</v>
      </c>
      <c r="G32" s="152">
        <v>0.32361111111111113</v>
      </c>
      <c r="H32" s="229"/>
      <c r="I32" s="146">
        <v>13</v>
      </c>
      <c r="J32" s="147" t="s">
        <v>68</v>
      </c>
      <c r="K32" s="148">
        <v>14.265999794006348</v>
      </c>
      <c r="L32" s="149">
        <v>0.69000053405761719</v>
      </c>
      <c r="M32" s="150" t="s">
        <v>69</v>
      </c>
      <c r="N32" s="151">
        <v>6.9444444444444447E-4</v>
      </c>
      <c r="O32" s="472">
        <v>0.62083333333333335</v>
      </c>
      <c r="P32" s="152">
        <v>0.65972222222222221</v>
      </c>
      <c r="Q32" s="229"/>
      <c r="R32" s="229"/>
    </row>
    <row r="33" spans="1:19" s="248" customFormat="1" ht="15" customHeight="1" x14ac:dyDescent="0.2">
      <c r="A33" s="536">
        <v>15</v>
      </c>
      <c r="B33" s="147" t="s">
        <v>124</v>
      </c>
      <c r="C33" s="148">
        <v>12.318</v>
      </c>
      <c r="D33" s="149">
        <v>1.4690000000000001</v>
      </c>
      <c r="E33" s="150" t="s">
        <v>126</v>
      </c>
      <c r="F33" s="151">
        <v>6.9444444444444447E-4</v>
      </c>
      <c r="G33" s="152">
        <v>0.32430555555555557</v>
      </c>
      <c r="H33" s="229"/>
      <c r="I33" s="146">
        <v>14</v>
      </c>
      <c r="J33" s="147" t="s">
        <v>70</v>
      </c>
      <c r="K33" s="148">
        <v>14.956000328063965</v>
      </c>
      <c r="L33" s="149">
        <v>0.2220001220703125</v>
      </c>
      <c r="M33" s="150" t="s">
        <v>71</v>
      </c>
      <c r="N33" s="151">
        <v>6.9444444444444447E-4</v>
      </c>
      <c r="O33" s="472">
        <v>0.62152777777777779</v>
      </c>
      <c r="P33" s="152">
        <v>0.66041666666666665</v>
      </c>
      <c r="Q33" s="229"/>
      <c r="R33" s="229"/>
    </row>
    <row r="34" spans="1:19" s="248" customFormat="1" ht="15" customHeight="1" x14ac:dyDescent="0.2">
      <c r="A34" s="146">
        <v>16</v>
      </c>
      <c r="B34" s="147" t="s">
        <v>122</v>
      </c>
      <c r="C34" s="148">
        <v>13.787000000000001</v>
      </c>
      <c r="D34" s="149">
        <v>0.121</v>
      </c>
      <c r="E34" s="150" t="s">
        <v>127</v>
      </c>
      <c r="F34" s="151">
        <v>6.9444444444444447E-4</v>
      </c>
      <c r="G34" s="152">
        <v>0.32500000000000001</v>
      </c>
      <c r="H34" s="229"/>
      <c r="I34" s="146">
        <v>15</v>
      </c>
      <c r="J34" s="147" t="s">
        <v>60</v>
      </c>
      <c r="K34" s="148">
        <v>15.435999870300293</v>
      </c>
      <c r="L34" s="149">
        <v>0.5279998779296875</v>
      </c>
      <c r="M34" s="150" t="s">
        <v>72</v>
      </c>
      <c r="N34" s="151">
        <v>0</v>
      </c>
      <c r="O34" s="472">
        <v>0.62222222222222223</v>
      </c>
      <c r="P34" s="152">
        <v>0.66111111111111109</v>
      </c>
      <c r="Q34" s="229"/>
      <c r="R34" s="229"/>
    </row>
    <row r="35" spans="1:19" s="248" customFormat="1" ht="15" customHeight="1" x14ac:dyDescent="0.25">
      <c r="A35" s="536">
        <v>17</v>
      </c>
      <c r="B35" s="160" t="s">
        <v>122</v>
      </c>
      <c r="C35" s="161">
        <v>13.907999999999999</v>
      </c>
      <c r="D35" s="162">
        <v>1.516</v>
      </c>
      <c r="E35" s="163" t="s">
        <v>123</v>
      </c>
      <c r="F35" s="164">
        <v>1.3888888888888889E-3</v>
      </c>
      <c r="G35" s="165">
        <v>0.32569444444444445</v>
      </c>
      <c r="H35" s="869">
        <v>0.34375</v>
      </c>
      <c r="I35" s="146">
        <v>16</v>
      </c>
      <c r="J35" s="147" t="s">
        <v>56</v>
      </c>
      <c r="K35" s="148">
        <v>15.96399974822998</v>
      </c>
      <c r="L35" s="149">
        <v>1.0679998397827148</v>
      </c>
      <c r="M35" s="150" t="s">
        <v>73</v>
      </c>
      <c r="N35" s="151">
        <v>6.9444444444444447E-4</v>
      </c>
      <c r="O35" s="472">
        <v>0.62291666666666667</v>
      </c>
      <c r="P35" s="152">
        <v>0.66180555555555554</v>
      </c>
      <c r="Q35" s="229"/>
      <c r="R35" s="229"/>
    </row>
    <row r="36" spans="1:19" ht="15" customHeight="1" x14ac:dyDescent="0.2">
      <c r="A36" s="146">
        <v>18</v>
      </c>
      <c r="B36" s="147" t="s">
        <v>124</v>
      </c>
      <c r="C36" s="148">
        <v>15.423999999999999</v>
      </c>
      <c r="D36" s="149">
        <v>2.8849999999999998</v>
      </c>
      <c r="E36" s="150" t="s">
        <v>125</v>
      </c>
      <c r="F36" s="151">
        <v>1.3888888888888889E-3</v>
      </c>
      <c r="G36" s="152">
        <v>0.32708333333333334</v>
      </c>
      <c r="H36" s="229"/>
      <c r="I36" s="146">
        <v>17</v>
      </c>
      <c r="J36" s="147" t="s">
        <v>77</v>
      </c>
      <c r="K36" s="148">
        <v>17.031999588012695</v>
      </c>
      <c r="L36" s="149">
        <v>1.7679996490478516</v>
      </c>
      <c r="M36" s="150" t="s">
        <v>78</v>
      </c>
      <c r="N36" s="151">
        <v>1.3888888888888889E-3</v>
      </c>
      <c r="O36" s="472">
        <v>0.62361111111111112</v>
      </c>
      <c r="P36" s="152">
        <v>0.66249999999999998</v>
      </c>
      <c r="Q36" s="229"/>
      <c r="R36" s="229"/>
    </row>
    <row r="37" spans="1:19" ht="15" customHeight="1" x14ac:dyDescent="0.2">
      <c r="A37" s="536">
        <v>19</v>
      </c>
      <c r="B37" s="147" t="s">
        <v>56</v>
      </c>
      <c r="C37" s="148">
        <v>18.309000000000001</v>
      </c>
      <c r="D37" s="149">
        <v>0.52300000000000002</v>
      </c>
      <c r="E37" s="150" t="s">
        <v>57</v>
      </c>
      <c r="F37" s="151">
        <v>6.9444444444444447E-4</v>
      </c>
      <c r="G37" s="152">
        <v>0.32847222222222222</v>
      </c>
      <c r="H37" s="229"/>
      <c r="I37" s="146">
        <v>18</v>
      </c>
      <c r="J37" s="147" t="s">
        <v>52</v>
      </c>
      <c r="K37" s="148">
        <v>18.799999237060547</v>
      </c>
      <c r="L37" s="149">
        <v>1.7490005493164063</v>
      </c>
      <c r="M37" s="150" t="s">
        <v>80</v>
      </c>
      <c r="N37" s="151">
        <v>1.3888888888888889E-3</v>
      </c>
      <c r="O37" s="472">
        <v>0.625</v>
      </c>
      <c r="P37" s="152">
        <v>0.66388888888888886</v>
      </c>
      <c r="Q37" s="229"/>
      <c r="R37" s="229"/>
    </row>
    <row r="38" spans="1:19" ht="15" customHeight="1" x14ac:dyDescent="0.2">
      <c r="A38" s="146">
        <v>20</v>
      </c>
      <c r="B38" s="147" t="s">
        <v>60</v>
      </c>
      <c r="C38" s="148">
        <v>18.832000000000001</v>
      </c>
      <c r="D38" s="149">
        <v>0.64700000000000002</v>
      </c>
      <c r="E38" s="150" t="s">
        <v>61</v>
      </c>
      <c r="F38" s="151">
        <v>6.9444444444444447E-4</v>
      </c>
      <c r="G38" s="152">
        <v>0.32916666666666666</v>
      </c>
      <c r="H38" s="229"/>
      <c r="I38" s="146">
        <v>19</v>
      </c>
      <c r="J38" s="147" t="s">
        <v>48</v>
      </c>
      <c r="K38" s="148">
        <v>20.548999786376953</v>
      </c>
      <c r="L38" s="149">
        <v>1.2180004119873047</v>
      </c>
      <c r="M38" s="150" t="s">
        <v>82</v>
      </c>
      <c r="N38" s="151">
        <v>1.3888888888888889E-3</v>
      </c>
      <c r="O38" s="472">
        <v>0.62638888888888888</v>
      </c>
      <c r="P38" s="152">
        <v>0.66527777777777775</v>
      </c>
      <c r="Q38" s="229"/>
      <c r="R38" s="229"/>
    </row>
    <row r="39" spans="1:19" ht="15" customHeight="1" x14ac:dyDescent="0.2">
      <c r="A39" s="536">
        <v>21</v>
      </c>
      <c r="B39" s="147" t="s">
        <v>64</v>
      </c>
      <c r="C39" s="148">
        <v>19.478999999999999</v>
      </c>
      <c r="D39" s="149">
        <v>0.43099999999999999</v>
      </c>
      <c r="E39" s="150" t="s">
        <v>65</v>
      </c>
      <c r="F39" s="151">
        <v>0</v>
      </c>
      <c r="G39" s="152">
        <v>0.3298611111111111</v>
      </c>
      <c r="H39" s="229"/>
      <c r="I39" s="146">
        <v>20</v>
      </c>
      <c r="J39" s="147" t="s">
        <v>44</v>
      </c>
      <c r="K39" s="148">
        <v>21.767000198364258</v>
      </c>
      <c r="L39" s="149">
        <v>0.4720001220703125</v>
      </c>
      <c r="M39" s="150" t="s">
        <v>84</v>
      </c>
      <c r="N39" s="151">
        <v>6.9444444444444447E-4</v>
      </c>
      <c r="O39" s="472">
        <v>0.62708333333333333</v>
      </c>
      <c r="P39" s="152">
        <v>0.66597222222222219</v>
      </c>
      <c r="Q39" s="229"/>
      <c r="R39" s="229"/>
    </row>
    <row r="40" spans="1:19" ht="15" customHeight="1" x14ac:dyDescent="0.2">
      <c r="A40" s="146">
        <v>22</v>
      </c>
      <c r="B40" s="147" t="s">
        <v>66</v>
      </c>
      <c r="C40" s="148">
        <v>19.91</v>
      </c>
      <c r="D40" s="149">
        <v>1.2470000000000001</v>
      </c>
      <c r="E40" s="150" t="s">
        <v>67</v>
      </c>
      <c r="F40" s="151">
        <v>1.3888888888888889E-3</v>
      </c>
      <c r="G40" s="152">
        <v>0.3298611111111111</v>
      </c>
      <c r="H40" s="229"/>
      <c r="I40" s="146">
        <v>21</v>
      </c>
      <c r="J40" s="147" t="s">
        <v>40</v>
      </c>
      <c r="K40" s="148">
        <v>22.23900032043457</v>
      </c>
      <c r="L40" s="149">
        <v>1.7159996032714844</v>
      </c>
      <c r="M40" s="150" t="s">
        <v>106</v>
      </c>
      <c r="N40" s="151">
        <v>2.0833333333333333E-3</v>
      </c>
      <c r="O40" s="472">
        <v>0.62777777777777777</v>
      </c>
      <c r="P40" s="152">
        <v>0.66666666666666663</v>
      </c>
      <c r="Q40" s="229"/>
      <c r="R40" s="229"/>
    </row>
    <row r="41" spans="1:19" ht="15" customHeight="1" x14ac:dyDescent="0.2">
      <c r="A41" s="536">
        <v>23</v>
      </c>
      <c r="B41" s="147" t="s">
        <v>68</v>
      </c>
      <c r="C41" s="148">
        <v>21.157</v>
      </c>
      <c r="D41" s="149">
        <v>0.69</v>
      </c>
      <c r="E41" s="150" t="s">
        <v>69</v>
      </c>
      <c r="F41" s="151">
        <v>6.9444444444444447E-4</v>
      </c>
      <c r="G41" s="152">
        <v>0.33124999999999999</v>
      </c>
      <c r="H41" s="229"/>
      <c r="I41" s="146">
        <v>22</v>
      </c>
      <c r="J41" s="147" t="s">
        <v>36</v>
      </c>
      <c r="K41" s="148">
        <v>23.954999923706055</v>
      </c>
      <c r="L41" s="149">
        <v>1.3430004119873047</v>
      </c>
      <c r="M41" s="150" t="s">
        <v>86</v>
      </c>
      <c r="N41" s="151">
        <v>6.9444444444444447E-4</v>
      </c>
      <c r="O41" s="472">
        <v>0.62986111111111109</v>
      </c>
      <c r="P41" s="152">
        <v>0.66875000000000007</v>
      </c>
      <c r="Q41" s="229"/>
      <c r="R41" s="229"/>
    </row>
    <row r="42" spans="1:19" ht="15" customHeight="1" x14ac:dyDescent="0.2">
      <c r="A42" s="146">
        <v>24</v>
      </c>
      <c r="B42" s="147" t="s">
        <v>70</v>
      </c>
      <c r="C42" s="148">
        <v>21.847000000000001</v>
      </c>
      <c r="D42" s="149">
        <v>0.48</v>
      </c>
      <c r="E42" s="150" t="s">
        <v>71</v>
      </c>
      <c r="F42" s="151">
        <v>6.9444444444444447E-4</v>
      </c>
      <c r="G42" s="152">
        <v>0.33194444444444443</v>
      </c>
      <c r="H42" s="229"/>
      <c r="I42" s="146">
        <v>23</v>
      </c>
      <c r="J42" s="147" t="s">
        <v>32</v>
      </c>
      <c r="K42" s="148">
        <v>25.298000335693359</v>
      </c>
      <c r="L42" s="149">
        <v>0.86700057983398438</v>
      </c>
      <c r="M42" s="150" t="s">
        <v>88</v>
      </c>
      <c r="N42" s="151">
        <v>6.9444444444444447E-4</v>
      </c>
      <c r="O42" s="472">
        <v>0.63055555555555554</v>
      </c>
      <c r="P42" s="152">
        <v>0.6694444444444444</v>
      </c>
      <c r="Q42" s="229"/>
      <c r="R42" s="229"/>
    </row>
    <row r="43" spans="1:19" ht="15" customHeight="1" x14ac:dyDescent="0.2">
      <c r="A43" s="536">
        <v>25</v>
      </c>
      <c r="B43" s="147" t="s">
        <v>60</v>
      </c>
      <c r="C43" s="148">
        <v>22.327000000000002</v>
      </c>
      <c r="D43" s="149">
        <v>0.52800000000000002</v>
      </c>
      <c r="E43" s="150" t="s">
        <v>72</v>
      </c>
      <c r="F43" s="151">
        <v>6.9444444444444447E-4</v>
      </c>
      <c r="G43" s="152">
        <v>0.33263888888888887</v>
      </c>
      <c r="H43" s="229"/>
      <c r="I43" s="146">
        <v>24</v>
      </c>
      <c r="J43" s="147" t="s">
        <v>28</v>
      </c>
      <c r="K43" s="148">
        <v>26.165000915527344</v>
      </c>
      <c r="L43" s="149">
        <v>0.88399887084960938</v>
      </c>
      <c r="M43" s="150" t="s">
        <v>90</v>
      </c>
      <c r="N43" s="151">
        <v>1.3888888888888889E-3</v>
      </c>
      <c r="O43" s="472">
        <v>0.63124999999999998</v>
      </c>
      <c r="P43" s="152">
        <v>0.67013888888888884</v>
      </c>
      <c r="Q43" s="229"/>
      <c r="R43" s="229"/>
    </row>
    <row r="44" spans="1:19" ht="15" customHeight="1" x14ac:dyDescent="0.2">
      <c r="A44" s="146">
        <v>26</v>
      </c>
      <c r="B44" s="147" t="s">
        <v>56</v>
      </c>
      <c r="C44" s="148">
        <v>22.855</v>
      </c>
      <c r="D44" s="149">
        <v>0.91600000000000004</v>
      </c>
      <c r="E44" s="150" t="s">
        <v>73</v>
      </c>
      <c r="F44" s="151">
        <v>6.9444444444444447E-4</v>
      </c>
      <c r="G44" s="152">
        <v>0.33333333333333331</v>
      </c>
      <c r="H44" s="229"/>
      <c r="I44" s="146">
        <v>25</v>
      </c>
      <c r="J44" s="147" t="s">
        <v>24</v>
      </c>
      <c r="K44" s="148">
        <v>27.048999786376953</v>
      </c>
      <c r="L44" s="149">
        <v>0.25200080871582031</v>
      </c>
      <c r="M44" s="150" t="s">
        <v>92</v>
      </c>
      <c r="N44" s="151">
        <v>1.3888888888888889E-3</v>
      </c>
      <c r="O44" s="472">
        <v>0.63263888888888886</v>
      </c>
      <c r="P44" s="152">
        <v>0.67152777777777783</v>
      </c>
      <c r="Q44" s="229"/>
      <c r="R44" s="229"/>
    </row>
    <row r="45" spans="1:19" ht="15" customHeight="1" thickBot="1" x14ac:dyDescent="0.25">
      <c r="A45" s="536">
        <v>27</v>
      </c>
      <c r="B45" s="147" t="s">
        <v>74</v>
      </c>
      <c r="C45" s="148">
        <v>23.771000000000001</v>
      </c>
      <c r="D45" s="149">
        <v>1.224</v>
      </c>
      <c r="E45" s="150" t="s">
        <v>75</v>
      </c>
      <c r="F45" s="151">
        <v>1.3888888888888889E-3</v>
      </c>
      <c r="G45" s="152">
        <v>0.33402777777777781</v>
      </c>
      <c r="H45" s="229"/>
      <c r="I45" s="146">
        <v>26</v>
      </c>
      <c r="J45" s="828" t="s">
        <v>94</v>
      </c>
      <c r="K45" s="537">
        <v>27.301000595092773</v>
      </c>
      <c r="L45" s="538">
        <v>-27.20400059223175</v>
      </c>
      <c r="M45" s="539" t="s">
        <v>95</v>
      </c>
      <c r="N45" s="540"/>
      <c r="O45" s="513">
        <v>0.63402777777777775</v>
      </c>
      <c r="P45" s="581">
        <v>0.67291666666666661</v>
      </c>
      <c r="Q45" s="991" t="s">
        <v>466</v>
      </c>
      <c r="R45" s="992"/>
      <c r="S45" s="992"/>
    </row>
    <row r="46" spans="1:19" ht="15" customHeight="1" x14ac:dyDescent="0.2">
      <c r="A46" s="146">
        <v>28</v>
      </c>
      <c r="B46" s="147" t="s">
        <v>62</v>
      </c>
      <c r="C46" s="148">
        <v>24.995000000000001</v>
      </c>
      <c r="D46" s="149">
        <v>1.49</v>
      </c>
      <c r="E46" s="150" t="s">
        <v>76</v>
      </c>
      <c r="F46" s="151">
        <v>1.3888888888888889E-3</v>
      </c>
      <c r="G46" s="152">
        <v>0.3354166666666667</v>
      </c>
      <c r="H46" s="229"/>
      <c r="I46" s="423"/>
      <c r="J46" s="424"/>
      <c r="K46" s="424"/>
      <c r="L46" s="425"/>
      <c r="M46" s="426"/>
      <c r="N46" s="427" t="s">
        <v>10</v>
      </c>
      <c r="O46" s="546" t="s">
        <v>15</v>
      </c>
      <c r="P46" s="460" t="s">
        <v>15</v>
      </c>
      <c r="Q46" s="991"/>
      <c r="R46" s="992"/>
      <c r="S46" s="992"/>
    </row>
    <row r="47" spans="1:19" ht="15" customHeight="1" x14ac:dyDescent="0.25">
      <c r="A47" s="536">
        <v>29</v>
      </c>
      <c r="B47" s="160" t="s">
        <v>54</v>
      </c>
      <c r="C47" s="161">
        <v>26.484999999999999</v>
      </c>
      <c r="D47" s="162">
        <v>0.63200000000000001</v>
      </c>
      <c r="E47" s="163" t="s">
        <v>55</v>
      </c>
      <c r="F47" s="164">
        <v>1.3888888888888889E-3</v>
      </c>
      <c r="G47" s="165">
        <v>0.33680555555555558</v>
      </c>
      <c r="H47" s="869">
        <v>0.35416666666666669</v>
      </c>
      <c r="I47" s="429"/>
      <c r="J47" s="430"/>
      <c r="K47" s="430"/>
      <c r="L47" s="431"/>
      <c r="M47" s="432"/>
      <c r="N47" s="433" t="s">
        <v>11</v>
      </c>
      <c r="O47" s="456">
        <v>26.854000091552734</v>
      </c>
      <c r="P47" s="585">
        <v>26.854000091552734</v>
      </c>
      <c r="Q47" s="991"/>
      <c r="R47" s="992"/>
      <c r="S47" s="992"/>
    </row>
    <row r="48" spans="1:19" ht="15" customHeight="1" x14ac:dyDescent="0.25">
      <c r="A48" s="146">
        <v>30</v>
      </c>
      <c r="B48" s="147" t="s">
        <v>58</v>
      </c>
      <c r="C48" s="148">
        <v>27.117000000000001</v>
      </c>
      <c r="D48" s="149">
        <v>0.66</v>
      </c>
      <c r="E48" s="150" t="s">
        <v>79</v>
      </c>
      <c r="F48" s="151">
        <v>6.9444444444444447E-4</v>
      </c>
      <c r="G48" s="152">
        <v>0.33819444444444446</v>
      </c>
      <c r="H48" s="870"/>
      <c r="I48" s="429"/>
      <c r="J48" s="430"/>
      <c r="K48" s="430"/>
      <c r="L48" s="431"/>
      <c r="M48" s="432"/>
      <c r="N48" s="433" t="s">
        <v>12</v>
      </c>
      <c r="O48" s="458">
        <v>2.7361112170749241E-2</v>
      </c>
      <c r="P48" s="586">
        <v>2.7361112170749241E-2</v>
      </c>
      <c r="Q48" s="889"/>
      <c r="R48" s="890"/>
      <c r="S48" s="890"/>
    </row>
    <row r="49" spans="1:18" ht="15" customHeight="1" thickBot="1" x14ac:dyDescent="0.25">
      <c r="A49" s="536">
        <v>31</v>
      </c>
      <c r="B49" s="147" t="s">
        <v>50</v>
      </c>
      <c r="C49" s="148">
        <v>27.777000000000001</v>
      </c>
      <c r="D49" s="149">
        <v>0.56399999999999995</v>
      </c>
      <c r="E49" s="150" t="s">
        <v>81</v>
      </c>
      <c r="F49" s="151">
        <v>0</v>
      </c>
      <c r="G49" s="152">
        <v>0.33888888888888885</v>
      </c>
      <c r="H49" s="871"/>
      <c r="I49" s="436"/>
      <c r="J49" s="437"/>
      <c r="K49" s="437"/>
      <c r="L49" s="438"/>
      <c r="M49" s="910" t="s">
        <v>13</v>
      </c>
      <c r="N49" s="911"/>
      <c r="O49" s="527">
        <v>40.894414799320792</v>
      </c>
      <c r="P49" s="587">
        <v>40.894414799320792</v>
      </c>
      <c r="Q49" s="584"/>
      <c r="R49" s="229"/>
    </row>
    <row r="50" spans="1:18" ht="15" customHeight="1" x14ac:dyDescent="0.2">
      <c r="A50" s="146">
        <v>32</v>
      </c>
      <c r="B50" s="147" t="s">
        <v>46</v>
      </c>
      <c r="C50" s="148">
        <v>28.341000000000001</v>
      </c>
      <c r="D50" s="149">
        <v>0.89700000000000002</v>
      </c>
      <c r="E50" s="150" t="s">
        <v>83</v>
      </c>
      <c r="F50" s="151">
        <v>1.3888888888888889E-3</v>
      </c>
      <c r="G50" s="152">
        <v>0.33958333333333335</v>
      </c>
      <c r="H50" s="871"/>
      <c r="I50" s="424"/>
      <c r="J50" s="424"/>
      <c r="K50" s="424"/>
      <c r="L50" s="424"/>
      <c r="M50" s="424"/>
      <c r="N50" s="424"/>
      <c r="O50" s="424"/>
      <c r="P50" s="583"/>
      <c r="Q50" s="582"/>
      <c r="R50" s="229"/>
    </row>
    <row r="51" spans="1:18" ht="15" customHeight="1" x14ac:dyDescent="0.25">
      <c r="A51" s="536">
        <v>33</v>
      </c>
      <c r="B51" s="147" t="s">
        <v>42</v>
      </c>
      <c r="C51" s="148">
        <v>29.238</v>
      </c>
      <c r="D51" s="149">
        <v>4.556</v>
      </c>
      <c r="E51" s="150" t="s">
        <v>85</v>
      </c>
      <c r="F51" s="151">
        <v>4.8611111111111112E-3</v>
      </c>
      <c r="G51" s="152">
        <v>0.34027777777777773</v>
      </c>
      <c r="H51" s="871"/>
      <c r="I51" s="229"/>
      <c r="J51" s="229"/>
      <c r="K51" s="229"/>
      <c r="L51" s="229"/>
      <c r="M51" s="229"/>
      <c r="N51" s="124"/>
      <c r="O51" s="124"/>
      <c r="P51" s="229"/>
      <c r="Q51" s="430"/>
      <c r="R51" s="229"/>
    </row>
    <row r="52" spans="1:18" ht="15" customHeight="1" thickBot="1" x14ac:dyDescent="0.3">
      <c r="A52" s="724">
        <v>34</v>
      </c>
      <c r="B52" s="541" t="s">
        <v>128</v>
      </c>
      <c r="C52" s="542">
        <v>33.793999999999997</v>
      </c>
      <c r="D52" s="543"/>
      <c r="E52" s="544" t="s">
        <v>129</v>
      </c>
      <c r="F52" s="545"/>
      <c r="G52" s="469">
        <v>0.34513888888888888</v>
      </c>
      <c r="H52" s="872">
        <v>0.35416666666666669</v>
      </c>
      <c r="N52" s="69"/>
      <c r="O52" s="69"/>
      <c r="Q52" s="229"/>
      <c r="R52" s="229"/>
    </row>
    <row r="53" spans="1:18" ht="15" x14ac:dyDescent="0.25">
      <c r="A53" s="423"/>
      <c r="B53" s="424"/>
      <c r="C53" s="424"/>
      <c r="D53" s="425"/>
      <c r="E53" s="426"/>
      <c r="F53" s="427" t="s">
        <v>10</v>
      </c>
      <c r="G53" s="460" t="s">
        <v>15</v>
      </c>
      <c r="H53" s="229"/>
      <c r="M53" s="253"/>
      <c r="N53" s="69"/>
      <c r="O53" s="69"/>
      <c r="Q53" s="430"/>
      <c r="R53" s="229"/>
    </row>
    <row r="54" spans="1:18" ht="15" x14ac:dyDescent="0.25">
      <c r="A54" s="429"/>
      <c r="B54" s="430"/>
      <c r="C54" s="430"/>
      <c r="D54" s="431"/>
      <c r="E54" s="432"/>
      <c r="F54" s="433" t="s">
        <v>11</v>
      </c>
      <c r="G54" s="600">
        <v>41.611000061035156</v>
      </c>
      <c r="H54" s="229"/>
      <c r="N54" s="69"/>
      <c r="O54" s="69"/>
      <c r="Q54" s="430"/>
      <c r="R54" s="229"/>
    </row>
    <row r="55" spans="1:18" ht="15" x14ac:dyDescent="0.25">
      <c r="A55" s="429"/>
      <c r="B55" s="430"/>
      <c r="C55" s="430"/>
      <c r="D55" s="431"/>
      <c r="E55" s="432"/>
      <c r="F55" s="433" t="s">
        <v>12</v>
      </c>
      <c r="G55" s="601">
        <v>3.9583333333333331E-2</v>
      </c>
      <c r="H55" s="229"/>
      <c r="J55" s="253"/>
      <c r="N55" s="69"/>
      <c r="O55" s="69"/>
      <c r="Q55" s="430"/>
      <c r="R55" s="229"/>
    </row>
    <row r="56" spans="1:18" ht="15.75" thickBot="1" x14ac:dyDescent="0.3">
      <c r="A56" s="436"/>
      <c r="B56" s="437"/>
      <c r="C56" s="437"/>
      <c r="D56" s="438"/>
      <c r="E56" s="910" t="s">
        <v>13</v>
      </c>
      <c r="F56" s="911"/>
      <c r="G56" s="602">
        <v>43.801052695826485</v>
      </c>
      <c r="H56" s="229"/>
      <c r="N56" s="69"/>
      <c r="O56" s="69"/>
      <c r="Q56" s="430"/>
      <c r="R56" s="229"/>
    </row>
    <row r="57" spans="1:18" ht="18" x14ac:dyDescent="0.25">
      <c r="A57" s="229"/>
      <c r="B57" s="229"/>
      <c r="C57" s="229"/>
      <c r="D57" s="229"/>
      <c r="E57" s="229"/>
      <c r="F57" s="229"/>
      <c r="G57" s="603"/>
      <c r="H57" s="229"/>
      <c r="Q57" s="430"/>
      <c r="R57" s="229"/>
    </row>
    <row r="58" spans="1:18" ht="15" x14ac:dyDescent="0.25">
      <c r="A58" s="206" t="s">
        <v>18</v>
      </c>
      <c r="B58" s="206"/>
      <c r="C58" s="124"/>
      <c r="D58" s="124"/>
      <c r="E58" s="124"/>
      <c r="F58" s="229"/>
      <c r="G58" s="229"/>
      <c r="H58" s="229"/>
      <c r="N58" s="69"/>
      <c r="O58" s="69"/>
      <c r="Q58" s="430"/>
      <c r="R58" s="468"/>
    </row>
    <row r="59" spans="1:18" ht="15" x14ac:dyDescent="0.25">
      <c r="A59" s="124" t="s">
        <v>118</v>
      </c>
      <c r="B59" s="124"/>
      <c r="C59" s="124"/>
      <c r="D59" s="124"/>
      <c r="E59" s="124"/>
      <c r="F59" s="229"/>
      <c r="G59" s="229"/>
      <c r="H59" s="229"/>
      <c r="I59" s="2"/>
      <c r="J59" s="209"/>
      <c r="K59" s="209"/>
      <c r="L59" s="209"/>
      <c r="M59" s="209"/>
      <c r="N59" s="209"/>
      <c r="O59" s="209"/>
      <c r="Q59" s="229"/>
      <c r="R59" s="229"/>
    </row>
    <row r="60" spans="1:18" ht="15" x14ac:dyDescent="0.25">
      <c r="A60" s="124" t="s">
        <v>119</v>
      </c>
      <c r="B60" s="124"/>
      <c r="C60" s="124"/>
      <c r="D60" s="124"/>
      <c r="E60" s="124"/>
      <c r="F60" s="229"/>
      <c r="G60" s="229"/>
      <c r="H60" s="229"/>
      <c r="I60" s="3"/>
      <c r="Q60" s="229"/>
      <c r="R60" s="229"/>
    </row>
    <row r="61" spans="1:18" ht="15" x14ac:dyDescent="0.25">
      <c r="A61" s="124" t="s">
        <v>120</v>
      </c>
      <c r="B61" s="124"/>
      <c r="C61" s="124"/>
      <c r="D61" s="124"/>
      <c r="E61" s="124"/>
      <c r="F61" s="229"/>
      <c r="G61" s="229"/>
      <c r="I61" s="3"/>
      <c r="Q61" s="554"/>
    </row>
    <row r="62" spans="1:18" ht="15" x14ac:dyDescent="0.25">
      <c r="A62" s="124"/>
      <c r="B62" s="124"/>
      <c r="C62" s="124"/>
      <c r="D62" s="124"/>
      <c r="E62" s="124"/>
      <c r="F62" s="229"/>
      <c r="G62" s="229"/>
      <c r="Q62" s="554"/>
    </row>
    <row r="63" spans="1:18" ht="15" x14ac:dyDescent="0.25">
      <c r="A63" s="124"/>
      <c r="B63" s="4" t="s">
        <v>121</v>
      </c>
      <c r="C63" s="4"/>
      <c r="D63" s="4"/>
      <c r="E63" s="124"/>
      <c r="F63" s="229"/>
      <c r="G63" s="229"/>
      <c r="Q63" s="554"/>
    </row>
    <row r="64" spans="1:18" ht="15" x14ac:dyDescent="0.25">
      <c r="A64" s="124"/>
      <c r="B64" s="4"/>
      <c r="C64" s="4"/>
      <c r="D64" s="4"/>
      <c r="E64" s="124"/>
      <c r="F64" s="229"/>
      <c r="G64" s="229"/>
      <c r="Q64" s="553"/>
    </row>
    <row r="65" spans="1:5" ht="15" x14ac:dyDescent="0.25">
      <c r="A65" s="67"/>
      <c r="B65" s="4" t="s">
        <v>290</v>
      </c>
      <c r="C65" s="4"/>
      <c r="D65" s="4" t="s">
        <v>291</v>
      </c>
      <c r="E65" s="67"/>
    </row>
    <row r="66" spans="1:5" ht="15" x14ac:dyDescent="0.25">
      <c r="A66" s="69"/>
      <c r="B66" s="4" t="s">
        <v>292</v>
      </c>
      <c r="C66" s="4"/>
      <c r="D66" s="5" t="s">
        <v>16</v>
      </c>
      <c r="E66" s="69"/>
    </row>
  </sheetData>
  <customSheetViews>
    <customSheetView guid="{5F2BFDBA-799B-45D5-9D11-EC741C137633}" topLeftCell="A25">
      <selection activeCell="B14" sqref="B14"/>
      <pageMargins left="0.7" right="0.7" top="0.75" bottom="0.75" header="0.3" footer="0.3"/>
      <pageSetup orientation="portrait" verticalDpi="0" r:id="rId1"/>
    </customSheetView>
    <customSheetView guid="{64D2624C-04F8-4A9A-8100-23352BA8CE62}" topLeftCell="A25">
      <selection activeCell="B14" sqref="B14"/>
      <pageMargins left="0.7" right="0.7" top="0.75" bottom="0.75" header="0.3" footer="0.3"/>
      <pageSetup orientation="portrait" verticalDpi="0" r:id="rId2"/>
    </customSheetView>
  </customSheetViews>
  <mergeCells count="25">
    <mergeCell ref="M49:N49"/>
    <mergeCell ref="P23:P24"/>
    <mergeCell ref="L16:L18"/>
    <mergeCell ref="M16:M18"/>
    <mergeCell ref="N16:N18"/>
    <mergeCell ref="L23:L24"/>
    <mergeCell ref="M23:M24"/>
    <mergeCell ref="N23:N24"/>
    <mergeCell ref="E56:F56"/>
    <mergeCell ref="F16:F18"/>
    <mergeCell ref="I16:I18"/>
    <mergeCell ref="J16:J18"/>
    <mergeCell ref="K16:K18"/>
    <mergeCell ref="I23:I24"/>
    <mergeCell ref="J23:J24"/>
    <mergeCell ref="K23:K24"/>
    <mergeCell ref="Q45:S47"/>
    <mergeCell ref="A9:E9"/>
    <mergeCell ref="C12:D12"/>
    <mergeCell ref="A16:A18"/>
    <mergeCell ref="B16:B18"/>
    <mergeCell ref="C16:C18"/>
    <mergeCell ref="D16:D18"/>
    <mergeCell ref="E16:E18"/>
    <mergeCell ref="C11:D11"/>
  </mergeCells>
  <pageMargins left="0.7" right="0.7" top="0.75" bottom="0.75" header="0.3" footer="0.3"/>
  <pageSetup orientation="portrait" verticalDpi="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zoomScale="115" zoomScaleNormal="115" workbookViewId="0">
      <selection activeCell="S28" sqref="S28"/>
    </sheetView>
  </sheetViews>
  <sheetFormatPr defaultColWidth="9.140625" defaultRowHeight="12.75" x14ac:dyDescent="0.2"/>
  <cols>
    <col min="1" max="1" width="23.42578125" style="740" bestFit="1" customWidth="1"/>
    <col min="2" max="21" width="6.140625" style="740" customWidth="1"/>
    <col min="22" max="23" width="5.5703125" style="740" bestFit="1" customWidth="1"/>
    <col min="24" max="24" width="6" style="740" customWidth="1"/>
    <col min="25" max="25" width="12.7109375" style="740" customWidth="1"/>
    <col min="26" max="26" width="12.42578125" style="740" customWidth="1"/>
    <col min="27" max="16384" width="9.140625" style="740"/>
  </cols>
  <sheetData>
    <row r="1" spans="1:25" ht="13.5" thickBot="1" x14ac:dyDescent="0.25">
      <c r="A1" s="740" t="s">
        <v>304</v>
      </c>
      <c r="B1" s="229"/>
      <c r="C1" s="229"/>
      <c r="D1" s="229"/>
      <c r="E1" s="229"/>
      <c r="F1" s="229"/>
      <c r="G1" s="229"/>
      <c r="H1" s="229"/>
      <c r="I1" s="381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</row>
    <row r="2" spans="1:25" ht="13.5" thickBot="1" x14ac:dyDescent="0.25">
      <c r="A2" s="378" t="s">
        <v>323</v>
      </c>
      <c r="B2" s="377" t="s">
        <v>311</v>
      </c>
      <c r="C2" s="376" t="s">
        <v>312</v>
      </c>
      <c r="D2" s="376" t="s">
        <v>313</v>
      </c>
      <c r="E2" s="376" t="s">
        <v>314</v>
      </c>
      <c r="F2" s="376" t="s">
        <v>315</v>
      </c>
      <c r="G2" s="376" t="s">
        <v>315</v>
      </c>
      <c r="H2" s="376" t="s">
        <v>316</v>
      </c>
      <c r="I2" s="376" t="s">
        <v>317</v>
      </c>
      <c r="J2" s="376" t="s">
        <v>318</v>
      </c>
      <c r="K2" s="375" t="s">
        <v>319</v>
      </c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62"/>
      <c r="X2" s="740" t="s">
        <v>311</v>
      </c>
      <c r="Y2" s="740" t="s">
        <v>385</v>
      </c>
    </row>
    <row r="3" spans="1:25" x14ac:dyDescent="0.2">
      <c r="A3" s="374" t="s">
        <v>305</v>
      </c>
      <c r="B3" s="380"/>
      <c r="C3" s="373"/>
      <c r="D3" s="373"/>
      <c r="E3" s="373"/>
      <c r="F3" s="373"/>
      <c r="G3" s="373"/>
      <c r="H3" s="373"/>
      <c r="I3" s="373"/>
      <c r="J3" s="373"/>
      <c r="K3" s="37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62"/>
      <c r="X3" s="740" t="s">
        <v>311</v>
      </c>
      <c r="Y3" s="740" t="s">
        <v>386</v>
      </c>
    </row>
    <row r="4" spans="1:25" x14ac:dyDescent="0.2">
      <c r="A4" s="371" t="s">
        <v>307</v>
      </c>
      <c r="B4" s="549">
        <v>0.3215277777777778</v>
      </c>
      <c r="C4" s="259">
        <v>0.32361111111111113</v>
      </c>
      <c r="D4" s="368"/>
      <c r="E4" s="368"/>
      <c r="F4" s="259">
        <v>0.3263888888888889</v>
      </c>
      <c r="G4" s="259"/>
      <c r="H4" s="259"/>
      <c r="I4" s="368"/>
      <c r="J4" s="368"/>
      <c r="K4" s="367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62"/>
      <c r="X4" s="740" t="s">
        <v>337</v>
      </c>
      <c r="Y4" s="740" t="s">
        <v>387</v>
      </c>
    </row>
    <row r="5" spans="1:25" x14ac:dyDescent="0.2">
      <c r="A5" s="371" t="s">
        <v>308</v>
      </c>
      <c r="B5" s="370"/>
      <c r="C5" s="368"/>
      <c r="D5" s="368"/>
      <c r="E5" s="368"/>
      <c r="F5" s="368"/>
      <c r="G5" s="368"/>
      <c r="H5" s="368"/>
      <c r="I5" s="550">
        <v>0.3444444444444445</v>
      </c>
      <c r="J5" s="259">
        <v>0.34375</v>
      </c>
      <c r="K5" s="261">
        <v>0.34513888888888888</v>
      </c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62"/>
      <c r="X5" s="740" t="s">
        <v>312</v>
      </c>
      <c r="Y5" s="740" t="s">
        <v>388</v>
      </c>
    </row>
    <row r="6" spans="1:25" x14ac:dyDescent="0.2">
      <c r="A6" s="371" t="s">
        <v>54</v>
      </c>
      <c r="B6" s="549">
        <v>0.31319444444444444</v>
      </c>
      <c r="C6" s="368"/>
      <c r="D6" s="368"/>
      <c r="E6" s="368"/>
      <c r="F6" s="368"/>
      <c r="G6" s="368"/>
      <c r="H6" s="368"/>
      <c r="I6" s="550">
        <v>0.33611111111111108</v>
      </c>
      <c r="J6" s="259">
        <v>0.3354166666666667</v>
      </c>
      <c r="K6" s="261">
        <v>0.33680555555555558</v>
      </c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62"/>
      <c r="X6" s="740" t="s">
        <v>312</v>
      </c>
      <c r="Y6" s="740" t="s">
        <v>389</v>
      </c>
    </row>
    <row r="7" spans="1:25" x14ac:dyDescent="0.2">
      <c r="A7" s="371" t="s">
        <v>309</v>
      </c>
      <c r="B7" s="370"/>
      <c r="C7" s="368"/>
      <c r="D7" s="368"/>
      <c r="E7" s="259">
        <v>0.34513888888888888</v>
      </c>
      <c r="F7" s="259">
        <v>0.3430555555555555</v>
      </c>
      <c r="G7" s="259">
        <v>0.34791666666666665</v>
      </c>
      <c r="H7" s="259">
        <v>0.34375</v>
      </c>
      <c r="I7" s="368"/>
      <c r="J7" s="368"/>
      <c r="K7" s="261">
        <v>0.31736111111111115</v>
      </c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62"/>
      <c r="X7" s="740" t="s">
        <v>313</v>
      </c>
      <c r="Y7" s="740" t="s">
        <v>390</v>
      </c>
    </row>
    <row r="8" spans="1:25" x14ac:dyDescent="0.2">
      <c r="A8" s="371" t="s">
        <v>306</v>
      </c>
      <c r="B8" s="549">
        <v>0.32847222222222222</v>
      </c>
      <c r="C8" s="259">
        <v>0.31597222222222221</v>
      </c>
      <c r="D8" s="259">
        <v>0.36458333333333331</v>
      </c>
      <c r="E8" s="368"/>
      <c r="F8" s="368"/>
      <c r="G8" s="368"/>
      <c r="H8" s="368"/>
      <c r="I8" s="368"/>
      <c r="J8" s="368"/>
      <c r="K8" s="367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62"/>
      <c r="X8" s="740" t="s">
        <v>321</v>
      </c>
      <c r="Y8" s="740" t="s">
        <v>391</v>
      </c>
    </row>
    <row r="9" spans="1:25" x14ac:dyDescent="0.2">
      <c r="A9" s="371" t="s">
        <v>310</v>
      </c>
      <c r="B9" s="370"/>
      <c r="C9" s="368"/>
      <c r="D9" s="368"/>
      <c r="E9" s="368"/>
      <c r="F9" s="368"/>
      <c r="G9" s="368"/>
      <c r="H9" s="893">
        <v>0.32361111111111113</v>
      </c>
      <c r="I9" s="368"/>
      <c r="J9" s="259">
        <v>0.33124999999999999</v>
      </c>
      <c r="K9" s="261">
        <v>0.32569444444444445</v>
      </c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62"/>
      <c r="X9" s="740" t="s">
        <v>314</v>
      </c>
      <c r="Y9" s="740" t="s">
        <v>392</v>
      </c>
    </row>
    <row r="10" spans="1:25" ht="13.5" thickBot="1" x14ac:dyDescent="0.25">
      <c r="A10" s="366" t="s">
        <v>244</v>
      </c>
      <c r="B10" s="365"/>
      <c r="C10" s="364"/>
      <c r="D10" s="364"/>
      <c r="E10" s="262">
        <v>0.32500000000000001</v>
      </c>
      <c r="F10" s="364"/>
      <c r="G10" s="364"/>
      <c r="H10" s="364"/>
      <c r="I10" s="364"/>
      <c r="J10" s="364"/>
      <c r="K10" s="363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62"/>
      <c r="X10" s="740" t="s">
        <v>314</v>
      </c>
      <c r="Y10" s="740" t="s">
        <v>393</v>
      </c>
    </row>
    <row r="11" spans="1:25" x14ac:dyDescent="0.2">
      <c r="A11" s="361"/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62"/>
      <c r="X11" s="740" t="s">
        <v>314</v>
      </c>
      <c r="Y11" s="740" t="s">
        <v>394</v>
      </c>
    </row>
    <row r="12" spans="1:25" x14ac:dyDescent="0.2">
      <c r="A12" s="361"/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62"/>
      <c r="X12" s="740" t="s">
        <v>315</v>
      </c>
      <c r="Y12" s="740" t="s">
        <v>395</v>
      </c>
    </row>
    <row r="13" spans="1:25" ht="13.5" thickBot="1" x14ac:dyDescent="0.25">
      <c r="A13" s="361" t="s">
        <v>320</v>
      </c>
      <c r="B13" s="379"/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379"/>
      <c r="P13" s="379"/>
      <c r="Q13" s="379"/>
      <c r="R13" s="379"/>
      <c r="S13" s="379"/>
      <c r="T13" s="379"/>
      <c r="U13" s="379"/>
      <c r="V13" s="379"/>
      <c r="W13" s="362"/>
      <c r="X13" s="740" t="s">
        <v>315</v>
      </c>
      <c r="Y13" s="740" t="s">
        <v>491</v>
      </c>
    </row>
    <row r="14" spans="1:25" ht="13.5" thickBot="1" x14ac:dyDescent="0.25">
      <c r="A14" s="378" t="s">
        <v>324</v>
      </c>
      <c r="B14" s="377" t="s">
        <v>311</v>
      </c>
      <c r="C14" s="377" t="s">
        <v>337</v>
      </c>
      <c r="D14" s="376" t="s">
        <v>312</v>
      </c>
      <c r="E14" s="376" t="s">
        <v>312</v>
      </c>
      <c r="F14" s="376" t="s">
        <v>312</v>
      </c>
      <c r="G14" s="376" t="s">
        <v>321</v>
      </c>
      <c r="H14" s="376" t="s">
        <v>314</v>
      </c>
      <c r="I14" s="376" t="s">
        <v>314</v>
      </c>
      <c r="J14" s="376" t="s">
        <v>315</v>
      </c>
      <c r="K14" s="376" t="s">
        <v>315</v>
      </c>
      <c r="L14" s="376" t="s">
        <v>322</v>
      </c>
      <c r="M14" s="376" t="s">
        <v>317</v>
      </c>
      <c r="N14" s="376" t="s">
        <v>317</v>
      </c>
      <c r="O14" s="376" t="s">
        <v>317</v>
      </c>
      <c r="P14" s="376" t="s">
        <v>317</v>
      </c>
      <c r="Q14" s="376" t="s">
        <v>317</v>
      </c>
      <c r="R14" s="376" t="s">
        <v>318</v>
      </c>
      <c r="S14" s="376" t="s">
        <v>318</v>
      </c>
      <c r="T14" s="376" t="s">
        <v>319</v>
      </c>
      <c r="U14" s="375" t="s">
        <v>319</v>
      </c>
      <c r="W14" s="362"/>
      <c r="X14" s="740" t="s">
        <v>315</v>
      </c>
      <c r="Y14" s="740" t="s">
        <v>396</v>
      </c>
    </row>
    <row r="15" spans="1:25" x14ac:dyDescent="0.2">
      <c r="A15" s="374" t="s">
        <v>307</v>
      </c>
      <c r="B15" s="547">
        <v>0.59375</v>
      </c>
      <c r="C15" s="547">
        <v>0.60833333333333328</v>
      </c>
      <c r="D15" s="263">
        <v>0.59652777777777777</v>
      </c>
      <c r="E15" s="263">
        <v>0.63124999999999998</v>
      </c>
      <c r="F15" s="263">
        <v>0.67986111111111114</v>
      </c>
      <c r="G15" s="260">
        <v>0.63194444444444442</v>
      </c>
      <c r="H15" s="373"/>
      <c r="I15" s="373"/>
      <c r="J15" s="263">
        <v>0.59722222222222221</v>
      </c>
      <c r="K15" s="263">
        <v>0.64583333333333337</v>
      </c>
      <c r="L15" s="373"/>
      <c r="M15" s="716">
        <v>0.58680555555555558</v>
      </c>
      <c r="N15" s="716">
        <v>0.625</v>
      </c>
      <c r="O15" s="716">
        <v>0.65972222222222221</v>
      </c>
      <c r="P15" s="716">
        <v>0.71180555555555547</v>
      </c>
      <c r="Q15" s="716">
        <v>0.75694444444444453</v>
      </c>
      <c r="R15" s="373"/>
      <c r="S15" s="373"/>
      <c r="T15" s="373"/>
      <c r="U15" s="372"/>
      <c r="W15" s="362"/>
      <c r="X15" s="740" t="s">
        <v>322</v>
      </c>
      <c r="Y15" s="740" t="s">
        <v>397</v>
      </c>
    </row>
    <row r="16" spans="1:25" x14ac:dyDescent="0.2">
      <c r="A16" s="371" t="s">
        <v>308</v>
      </c>
      <c r="B16" s="370"/>
      <c r="C16" s="370"/>
      <c r="D16" s="368"/>
      <c r="E16" s="368"/>
      <c r="F16" s="368"/>
      <c r="G16" s="368"/>
      <c r="H16" s="368"/>
      <c r="I16" s="368"/>
      <c r="J16" s="368"/>
      <c r="K16" s="368"/>
      <c r="L16" s="368"/>
      <c r="M16" s="259">
        <v>0.56597222222222221</v>
      </c>
      <c r="N16" s="259">
        <v>0.60416666666666663</v>
      </c>
      <c r="O16" s="259">
        <v>0.64274305555555555</v>
      </c>
      <c r="P16" s="259">
        <v>0.6875</v>
      </c>
      <c r="Q16" s="259">
        <v>0.73958333333333337</v>
      </c>
      <c r="R16" s="259">
        <v>0.60416666666666663</v>
      </c>
      <c r="S16" s="259">
        <v>0.64274305555555555</v>
      </c>
      <c r="T16" s="259">
        <v>0.60416666666666663</v>
      </c>
      <c r="U16" s="261">
        <v>0.64274305555555555</v>
      </c>
      <c r="W16" s="362"/>
      <c r="X16" s="740" t="s">
        <v>316</v>
      </c>
      <c r="Y16" s="740" t="s">
        <v>398</v>
      </c>
    </row>
    <row r="17" spans="1:25" x14ac:dyDescent="0.2">
      <c r="A17" s="371" t="s">
        <v>54</v>
      </c>
      <c r="B17" s="551"/>
      <c r="C17" s="551"/>
      <c r="D17" s="368"/>
      <c r="E17" s="368"/>
      <c r="F17" s="368"/>
      <c r="G17" s="40">
        <v>0.6381944444444444</v>
      </c>
      <c r="H17" s="368"/>
      <c r="I17" s="368"/>
      <c r="J17" s="368"/>
      <c r="K17" s="368"/>
      <c r="L17" s="368"/>
      <c r="M17" s="259">
        <v>0.57638888888888895</v>
      </c>
      <c r="N17" s="369">
        <v>0.61458333333333337</v>
      </c>
      <c r="O17" s="369">
        <v>0.65</v>
      </c>
      <c r="P17" s="259">
        <v>0.69513888888888886</v>
      </c>
      <c r="Q17" s="259">
        <v>0.74722222222222223</v>
      </c>
      <c r="R17" s="259">
        <v>0.61458333333333337</v>
      </c>
      <c r="S17" s="259">
        <v>0.65</v>
      </c>
      <c r="T17" s="259">
        <v>0.61458333333333337</v>
      </c>
      <c r="U17" s="261">
        <v>0.65</v>
      </c>
      <c r="W17" s="362"/>
      <c r="X17" s="740" t="s">
        <v>317</v>
      </c>
      <c r="Y17" s="740" t="s">
        <v>399</v>
      </c>
    </row>
    <row r="18" spans="1:25" x14ac:dyDescent="0.2">
      <c r="A18" s="371" t="s">
        <v>309</v>
      </c>
      <c r="B18" s="370"/>
      <c r="C18" s="548">
        <v>0.59722222222222221</v>
      </c>
      <c r="D18" s="369"/>
      <c r="E18" s="369"/>
      <c r="F18" s="369"/>
      <c r="G18" s="40">
        <v>0.65972222222222221</v>
      </c>
      <c r="H18" s="259">
        <v>0.63579861111111113</v>
      </c>
      <c r="I18" s="259">
        <v>0.67361111111111116</v>
      </c>
      <c r="J18" s="369">
        <v>0.61041666666666672</v>
      </c>
      <c r="K18" s="369">
        <v>0.65902777777777777</v>
      </c>
      <c r="L18" s="369">
        <v>0.67013888888888884</v>
      </c>
      <c r="M18" s="368"/>
      <c r="N18" s="368"/>
      <c r="O18" s="368"/>
      <c r="P18" s="368"/>
      <c r="Q18" s="368"/>
      <c r="R18" s="368"/>
      <c r="S18" s="259"/>
      <c r="T18" s="368"/>
      <c r="U18" s="367"/>
      <c r="W18" s="362"/>
      <c r="X18" s="740" t="s">
        <v>317</v>
      </c>
      <c r="Y18" s="740" t="s">
        <v>400</v>
      </c>
    </row>
    <row r="19" spans="1:25" x14ac:dyDescent="0.2">
      <c r="A19" s="371" t="s">
        <v>306</v>
      </c>
      <c r="B19" s="370"/>
      <c r="C19" s="370"/>
      <c r="D19" s="259">
        <v>0.59027777777777779</v>
      </c>
      <c r="E19" s="259">
        <v>0.625</v>
      </c>
      <c r="F19" s="259">
        <v>0.67361111111111116</v>
      </c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7"/>
      <c r="W19" s="362"/>
      <c r="X19" s="740" t="s">
        <v>318</v>
      </c>
      <c r="Y19" s="740" t="s">
        <v>401</v>
      </c>
    </row>
    <row r="20" spans="1:25" x14ac:dyDescent="0.2">
      <c r="A20" s="371" t="s">
        <v>310</v>
      </c>
      <c r="B20" s="551">
        <v>0.60416666666666663</v>
      </c>
      <c r="C20" s="551"/>
      <c r="D20" s="368"/>
      <c r="E20" s="368"/>
      <c r="F20" s="368"/>
      <c r="G20" s="369"/>
      <c r="H20" s="368"/>
      <c r="I20" s="368"/>
      <c r="J20" s="369"/>
      <c r="K20" s="369"/>
      <c r="L20" s="368"/>
      <c r="M20" s="368"/>
      <c r="N20" s="368"/>
      <c r="O20" s="368"/>
      <c r="P20" s="259"/>
      <c r="Q20" s="259"/>
      <c r="R20" s="259">
        <v>0.61944444444444446</v>
      </c>
      <c r="S20" s="259"/>
      <c r="T20" s="368"/>
      <c r="U20" s="367"/>
      <c r="W20" s="362"/>
      <c r="X20" s="740" t="s">
        <v>318</v>
      </c>
      <c r="Y20" s="740" t="s">
        <v>402</v>
      </c>
    </row>
    <row r="21" spans="1:25" x14ac:dyDescent="0.2">
      <c r="A21" s="371" t="s">
        <v>244</v>
      </c>
      <c r="B21" s="370"/>
      <c r="C21" s="370"/>
      <c r="D21" s="368"/>
      <c r="E21" s="368"/>
      <c r="F21" s="368"/>
      <c r="G21" s="368"/>
      <c r="H21" s="368"/>
      <c r="I21" s="368"/>
      <c r="J21" s="368"/>
      <c r="K21" s="369"/>
      <c r="L21" s="259">
        <v>0.6555889965287115</v>
      </c>
      <c r="M21" s="368"/>
      <c r="N21" s="368"/>
      <c r="O21" s="368"/>
      <c r="P21" s="368"/>
      <c r="Q21" s="368"/>
      <c r="R21" s="368"/>
      <c r="S21" s="368"/>
      <c r="T21" s="368"/>
      <c r="U21" s="367"/>
      <c r="W21" s="362"/>
      <c r="X21" s="740" t="s">
        <v>319</v>
      </c>
      <c r="Y21" s="740" t="s">
        <v>403</v>
      </c>
    </row>
    <row r="22" spans="1:25" ht="13.5" thickBot="1" x14ac:dyDescent="0.25">
      <c r="A22" s="366" t="s">
        <v>305</v>
      </c>
      <c r="B22" s="365"/>
      <c r="C22" s="365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3"/>
      <c r="W22" s="362"/>
      <c r="X22" s="740" t="s">
        <v>319</v>
      </c>
      <c r="Y22" s="740" t="s">
        <v>404</v>
      </c>
    </row>
    <row r="23" spans="1:25" x14ac:dyDescent="0.2">
      <c r="A23" s="361"/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</row>
    <row r="24" spans="1:25" x14ac:dyDescent="0.2">
      <c r="A24" s="715" t="s">
        <v>490</v>
      </c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</row>
    <row r="25" spans="1:25" x14ac:dyDescent="0.2">
      <c r="A25" s="361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</row>
    <row r="26" spans="1:25" x14ac:dyDescent="0.2">
      <c r="A26" s="740" t="s">
        <v>421</v>
      </c>
      <c r="B26" s="1001" t="s">
        <v>153</v>
      </c>
      <c r="C26" s="1001"/>
      <c r="D26" s="1001" t="s">
        <v>128</v>
      </c>
      <c r="E26" s="1001"/>
      <c r="F26" s="1001" t="s">
        <v>54</v>
      </c>
      <c r="G26" s="1001"/>
      <c r="H26" s="1001" t="s">
        <v>443</v>
      </c>
      <c r="I26" s="1001"/>
      <c r="J26" s="1001" t="s">
        <v>111</v>
      </c>
      <c r="K26" s="1001"/>
      <c r="L26" s="1002" t="s">
        <v>122</v>
      </c>
      <c r="M26" s="1002"/>
      <c r="N26" s="717"/>
    </row>
    <row r="27" spans="1:25" x14ac:dyDescent="0.2">
      <c r="A27" s="740" t="s">
        <v>422</v>
      </c>
      <c r="B27" s="1000" t="s">
        <v>477</v>
      </c>
      <c r="C27" s="1000"/>
      <c r="D27" s="1000" t="s">
        <v>423</v>
      </c>
      <c r="E27" s="1000"/>
      <c r="F27" s="1000" t="s">
        <v>444</v>
      </c>
      <c r="G27" s="1000"/>
      <c r="H27" s="1000" t="s">
        <v>444</v>
      </c>
      <c r="I27" s="1000"/>
      <c r="J27" s="1000" t="s">
        <v>436</v>
      </c>
      <c r="K27" s="1000"/>
      <c r="L27" s="1000" t="s">
        <v>451</v>
      </c>
      <c r="M27" s="1000"/>
    </row>
    <row r="28" spans="1:25" x14ac:dyDescent="0.2">
      <c r="A28" s="740" t="s">
        <v>424</v>
      </c>
      <c r="B28" s="1000" t="s">
        <v>476</v>
      </c>
      <c r="C28" s="1000"/>
      <c r="D28" s="1000" t="s">
        <v>425</v>
      </c>
      <c r="E28" s="1000"/>
      <c r="F28" s="1000" t="s">
        <v>445</v>
      </c>
      <c r="G28" s="1000"/>
      <c r="H28" s="1000" t="s">
        <v>445</v>
      </c>
      <c r="I28" s="1000"/>
      <c r="J28" s="1000" t="s">
        <v>437</v>
      </c>
      <c r="K28" s="1000"/>
      <c r="L28" s="1000" t="s">
        <v>452</v>
      </c>
      <c r="M28" s="1000"/>
    </row>
    <row r="29" spans="1:25" x14ac:dyDescent="0.2">
      <c r="A29" s="740" t="s">
        <v>426</v>
      </c>
      <c r="B29" s="1000" t="s">
        <v>475</v>
      </c>
      <c r="C29" s="1000"/>
      <c r="D29" s="1000" t="s">
        <v>427</v>
      </c>
      <c r="E29" s="1000"/>
      <c r="F29" s="1000" t="s">
        <v>446</v>
      </c>
      <c r="G29" s="1000"/>
      <c r="H29" s="1000" t="s">
        <v>446</v>
      </c>
      <c r="I29" s="1000"/>
      <c r="J29" s="1000" t="s">
        <v>438</v>
      </c>
      <c r="K29" s="1000"/>
      <c r="L29" s="1000" t="s">
        <v>453</v>
      </c>
      <c r="M29" s="1000"/>
    </row>
    <row r="30" spans="1:25" x14ac:dyDescent="0.2">
      <c r="A30" s="740" t="s">
        <v>428</v>
      </c>
      <c r="B30" s="1000" t="s">
        <v>474</v>
      </c>
      <c r="C30" s="1000"/>
      <c r="D30" s="1000" t="s">
        <v>429</v>
      </c>
      <c r="E30" s="1000"/>
      <c r="F30" s="1000" t="s">
        <v>454</v>
      </c>
      <c r="G30" s="1000"/>
      <c r="H30" s="1000" t="s">
        <v>447</v>
      </c>
      <c r="I30" s="1000"/>
      <c r="J30" s="1000" t="s">
        <v>439</v>
      </c>
      <c r="K30" s="1000"/>
      <c r="L30" s="1000" t="s">
        <v>454</v>
      </c>
      <c r="M30" s="1000"/>
    </row>
    <row r="31" spans="1:25" x14ac:dyDescent="0.2">
      <c r="A31" s="740" t="s">
        <v>430</v>
      </c>
      <c r="B31" s="1000" t="s">
        <v>473</v>
      </c>
      <c r="C31" s="1000"/>
      <c r="D31" s="1000" t="s">
        <v>431</v>
      </c>
      <c r="E31" s="1000"/>
      <c r="F31" s="1000" t="s">
        <v>457</v>
      </c>
      <c r="G31" s="1000"/>
      <c r="H31" s="1000" t="s">
        <v>448</v>
      </c>
      <c r="I31" s="1000"/>
      <c r="J31" s="1000" t="s">
        <v>440</v>
      </c>
      <c r="K31" s="1000"/>
      <c r="L31" s="1000" t="s">
        <v>455</v>
      </c>
      <c r="M31" s="1000"/>
    </row>
    <row r="32" spans="1:25" x14ac:dyDescent="0.2">
      <c r="A32" s="740" t="s">
        <v>432</v>
      </c>
      <c r="B32" s="1000" t="s">
        <v>472</v>
      </c>
      <c r="C32" s="1000"/>
      <c r="D32" s="1000" t="s">
        <v>433</v>
      </c>
      <c r="E32" s="1000"/>
      <c r="F32" s="1000" t="s">
        <v>458</v>
      </c>
      <c r="G32" s="1000"/>
      <c r="H32" s="1000" t="s">
        <v>449</v>
      </c>
      <c r="I32" s="1000"/>
      <c r="J32" s="1000" t="s">
        <v>441</v>
      </c>
      <c r="K32" s="1000"/>
      <c r="L32" s="1000" t="s">
        <v>456</v>
      </c>
      <c r="M32" s="1000"/>
    </row>
    <row r="33" spans="1:11" x14ac:dyDescent="0.2">
      <c r="A33" s="740" t="s">
        <v>434</v>
      </c>
      <c r="B33" s="1000" t="s">
        <v>471</v>
      </c>
      <c r="C33" s="1000"/>
      <c r="D33" s="1000" t="s">
        <v>435</v>
      </c>
      <c r="E33" s="1000"/>
      <c r="F33" s="1000" t="s">
        <v>459</v>
      </c>
      <c r="G33" s="1000"/>
      <c r="H33" s="1000" t="s">
        <v>450</v>
      </c>
      <c r="I33" s="1000"/>
      <c r="J33" s="1000" t="s">
        <v>442</v>
      </c>
      <c r="K33" s="1000"/>
    </row>
  </sheetData>
  <mergeCells count="47">
    <mergeCell ref="B31:C31"/>
    <mergeCell ref="B32:C32"/>
    <mergeCell ref="B33:C33"/>
    <mergeCell ref="D33:E33"/>
    <mergeCell ref="D31:E31"/>
    <mergeCell ref="D32:E32"/>
    <mergeCell ref="H28:I28"/>
    <mergeCell ref="H29:I29"/>
    <mergeCell ref="H30:I30"/>
    <mergeCell ref="J32:K32"/>
    <mergeCell ref="B29:C29"/>
    <mergeCell ref="B30:C30"/>
    <mergeCell ref="B28:C28"/>
    <mergeCell ref="J28:K28"/>
    <mergeCell ref="J29:K29"/>
    <mergeCell ref="J30:K30"/>
    <mergeCell ref="F28:G28"/>
    <mergeCell ref="F29:G29"/>
    <mergeCell ref="F30:G30"/>
    <mergeCell ref="D28:E28"/>
    <mergeCell ref="D29:E29"/>
    <mergeCell ref="D30:E30"/>
    <mergeCell ref="J33:K33"/>
    <mergeCell ref="F31:G31"/>
    <mergeCell ref="H33:I33"/>
    <mergeCell ref="L32:M32"/>
    <mergeCell ref="H32:I32"/>
    <mergeCell ref="H31:I31"/>
    <mergeCell ref="J31:K31"/>
    <mergeCell ref="F32:G32"/>
    <mergeCell ref="F33:G33"/>
    <mergeCell ref="L28:M28"/>
    <mergeCell ref="L29:M29"/>
    <mergeCell ref="L30:M30"/>
    <mergeCell ref="L31:M31"/>
    <mergeCell ref="L26:M26"/>
    <mergeCell ref="L27:M27"/>
    <mergeCell ref="F27:G27"/>
    <mergeCell ref="B26:C26"/>
    <mergeCell ref="D26:E26"/>
    <mergeCell ref="F26:G26"/>
    <mergeCell ref="J26:K26"/>
    <mergeCell ref="H26:I26"/>
    <mergeCell ref="J27:K27"/>
    <mergeCell ref="D27:E27"/>
    <mergeCell ref="B27:C27"/>
    <mergeCell ref="H27:I27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4"/>
  <sheetViews>
    <sheetView zoomScale="115" zoomScaleNormal="115" workbookViewId="0">
      <selection activeCell="G7" sqref="G7"/>
    </sheetView>
  </sheetViews>
  <sheetFormatPr defaultColWidth="8.7109375" defaultRowHeight="12.75" x14ac:dyDescent="0.2"/>
  <cols>
    <col min="1" max="1" width="9.85546875" style="740" customWidth="1"/>
    <col min="2" max="2" width="25.7109375" style="740" customWidth="1"/>
    <col min="3" max="3" width="24" style="740" customWidth="1"/>
    <col min="4" max="4" width="25.28515625" style="740" bestFit="1" customWidth="1"/>
    <col min="5" max="5" width="8.7109375" style="740"/>
    <col min="6" max="6" width="28.42578125" style="740" customWidth="1"/>
    <col min="7" max="7" width="28.5703125" style="740" customWidth="1"/>
    <col min="8" max="8" width="28.28515625" style="740" bestFit="1" customWidth="1"/>
    <col min="9" max="9" width="28" style="740" bestFit="1" customWidth="1"/>
    <col min="10" max="10" width="27.42578125" style="740" bestFit="1" customWidth="1"/>
    <col min="11" max="16384" width="8.7109375" style="740"/>
  </cols>
  <sheetData>
    <row r="4" spans="1:10" x14ac:dyDescent="0.2">
      <c r="B4" s="229"/>
      <c r="C4" s="229"/>
      <c r="D4" s="229"/>
      <c r="E4" s="229"/>
      <c r="F4" s="229"/>
      <c r="G4" s="229"/>
      <c r="H4" s="229"/>
    </row>
    <row r="5" spans="1:10" x14ac:dyDescent="0.2">
      <c r="A5" s="740" t="s">
        <v>331</v>
      </c>
      <c r="B5" s="229" t="s">
        <v>344</v>
      </c>
      <c r="C5" s="229" t="s">
        <v>332</v>
      </c>
      <c r="D5" s="229"/>
      <c r="E5" s="229"/>
      <c r="F5" s="229" t="s">
        <v>420</v>
      </c>
      <c r="G5" s="229" t="s">
        <v>419</v>
      </c>
      <c r="H5" s="229"/>
    </row>
    <row r="6" spans="1:10" x14ac:dyDescent="0.2">
      <c r="A6" s="740" t="s">
        <v>331</v>
      </c>
      <c r="B6" s="229" t="s">
        <v>468</v>
      </c>
      <c r="C6" s="740" t="s">
        <v>470</v>
      </c>
      <c r="D6" s="229"/>
      <c r="E6" s="229"/>
      <c r="F6" s="229" t="s">
        <v>418</v>
      </c>
      <c r="G6" s="229" t="s">
        <v>417</v>
      </c>
      <c r="H6" s="229"/>
      <c r="I6" s="301"/>
    </row>
    <row r="7" spans="1:10" x14ac:dyDescent="0.2">
      <c r="A7" s="740" t="s">
        <v>331</v>
      </c>
      <c r="B7" s="740" t="s">
        <v>469</v>
      </c>
      <c r="C7" s="229"/>
      <c r="D7" s="229"/>
      <c r="E7" s="229"/>
      <c r="F7" s="229" t="s">
        <v>345</v>
      </c>
      <c r="G7" s="229" t="s">
        <v>482</v>
      </c>
      <c r="H7" s="229" t="s">
        <v>416</v>
      </c>
      <c r="I7" s="301"/>
    </row>
    <row r="8" spans="1:10" x14ac:dyDescent="0.2">
      <c r="A8" s="740" t="s">
        <v>331</v>
      </c>
      <c r="B8" s="229" t="s">
        <v>481</v>
      </c>
      <c r="D8" s="229"/>
      <c r="E8" s="229"/>
      <c r="F8" s="229" t="s">
        <v>480</v>
      </c>
      <c r="G8" s="229" t="s">
        <v>346</v>
      </c>
      <c r="H8" s="229" t="s">
        <v>355</v>
      </c>
    </row>
    <row r="9" spans="1:10" x14ac:dyDescent="0.2">
      <c r="B9" s="229"/>
      <c r="C9" s="229"/>
      <c r="D9" s="229"/>
      <c r="E9" s="229"/>
      <c r="F9" s="229"/>
      <c r="G9" s="229"/>
      <c r="H9" s="229"/>
    </row>
    <row r="10" spans="1:10" x14ac:dyDescent="0.2">
      <c r="A10" s="740" t="s">
        <v>333</v>
      </c>
      <c r="B10" s="229" t="s">
        <v>375</v>
      </c>
      <c r="C10" s="229"/>
      <c r="D10" s="229"/>
      <c r="E10" s="229"/>
      <c r="F10" s="229" t="s">
        <v>415</v>
      </c>
      <c r="G10" s="229" t="s">
        <v>368</v>
      </c>
      <c r="H10" s="229" t="s">
        <v>467</v>
      </c>
    </row>
    <row r="11" spans="1:10" x14ac:dyDescent="0.2">
      <c r="A11" s="740" t="s">
        <v>333</v>
      </c>
      <c r="B11" s="229" t="s">
        <v>349</v>
      </c>
      <c r="C11" s="229"/>
      <c r="D11" s="229"/>
      <c r="E11" s="229"/>
      <c r="F11" s="229" t="s">
        <v>414</v>
      </c>
      <c r="G11" s="229" t="s">
        <v>350</v>
      </c>
      <c r="H11" s="229"/>
    </row>
    <row r="12" spans="1:10" x14ac:dyDescent="0.2">
      <c r="A12" s="740" t="s">
        <v>333</v>
      </c>
      <c r="B12" s="229" t="s">
        <v>413</v>
      </c>
      <c r="C12" s="229" t="s">
        <v>347</v>
      </c>
      <c r="D12" s="229" t="s">
        <v>412</v>
      </c>
      <c r="E12" s="229"/>
      <c r="F12" s="229" t="s">
        <v>411</v>
      </c>
      <c r="G12" s="229" t="s">
        <v>410</v>
      </c>
      <c r="H12" s="229" t="s">
        <v>348</v>
      </c>
      <c r="I12" s="740" t="s">
        <v>377</v>
      </c>
      <c r="J12" s="740" t="s">
        <v>378</v>
      </c>
    </row>
    <row r="13" spans="1:10" x14ac:dyDescent="0.2">
      <c r="B13" s="229"/>
      <c r="C13" s="229"/>
      <c r="D13" s="229"/>
      <c r="E13" s="229"/>
      <c r="F13" s="292" t="s">
        <v>479</v>
      </c>
      <c r="G13" s="292" t="s">
        <v>478</v>
      </c>
      <c r="H13" s="292" t="s">
        <v>376</v>
      </c>
      <c r="I13" s="714" t="s">
        <v>409</v>
      </c>
      <c r="J13" s="714" t="s">
        <v>379</v>
      </c>
    </row>
    <row r="14" spans="1:10" x14ac:dyDescent="0.2">
      <c r="B14" s="229"/>
      <c r="C14" s="229"/>
      <c r="D14" s="229"/>
      <c r="E14" s="229"/>
      <c r="F14" s="229"/>
      <c r="G14" s="229"/>
      <c r="H14" s="229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topLeftCell="A10" zoomScaleNormal="100" workbookViewId="0">
      <selection activeCell="I14" sqref="I14"/>
    </sheetView>
  </sheetViews>
  <sheetFormatPr defaultRowHeight="12.75" x14ac:dyDescent="0.2"/>
  <cols>
    <col min="1" max="1" width="3.85546875" customWidth="1"/>
    <col min="2" max="2" width="20.28515625" customWidth="1"/>
  </cols>
  <sheetData>
    <row r="1" spans="1:8" ht="15" x14ac:dyDescent="0.25">
      <c r="A1" s="5" t="s">
        <v>284</v>
      </c>
      <c r="B1" s="5"/>
      <c r="C1" s="5"/>
      <c r="D1" s="5"/>
      <c r="E1" s="5"/>
      <c r="F1" s="5"/>
      <c r="G1" s="5"/>
      <c r="H1" s="5"/>
    </row>
    <row r="2" spans="1:8" ht="15" x14ac:dyDescent="0.25">
      <c r="A2" s="5" t="s">
        <v>289</v>
      </c>
      <c r="B2" s="5"/>
      <c r="C2" s="5"/>
      <c r="D2" s="5"/>
      <c r="E2" s="5"/>
      <c r="F2" s="5"/>
      <c r="G2" s="5"/>
      <c r="H2" s="235"/>
    </row>
    <row r="3" spans="1:8" ht="15" x14ac:dyDescent="0.25">
      <c r="A3" s="5"/>
      <c r="B3" s="5"/>
      <c r="C3" s="5"/>
      <c r="D3" s="5"/>
      <c r="E3" s="5"/>
      <c r="F3" s="5"/>
      <c r="G3" s="5"/>
      <c r="H3" s="1"/>
    </row>
    <row r="4" spans="1:8" ht="15" x14ac:dyDescent="0.25">
      <c r="A4" s="5" t="s">
        <v>16</v>
      </c>
      <c r="B4" s="5"/>
      <c r="C4" s="5"/>
      <c r="D4" s="5"/>
      <c r="E4" s="5"/>
      <c r="F4" s="5"/>
      <c r="G4" s="5" t="s">
        <v>285</v>
      </c>
      <c r="H4" s="5"/>
    </row>
    <row r="5" spans="1:8" ht="15" x14ac:dyDescent="0.25">
      <c r="A5" s="5" t="s">
        <v>2</v>
      </c>
      <c r="B5" s="5"/>
      <c r="C5" s="5"/>
      <c r="D5" s="5"/>
      <c r="E5" s="5"/>
      <c r="F5" s="5"/>
      <c r="G5" s="5" t="s">
        <v>286</v>
      </c>
      <c r="H5" s="5"/>
    </row>
    <row r="6" spans="1:8" ht="15" x14ac:dyDescent="0.25">
      <c r="A6" s="5" t="s">
        <v>17</v>
      </c>
      <c r="B6" s="5"/>
      <c r="C6" s="5"/>
      <c r="D6" s="5"/>
      <c r="E6" s="5"/>
      <c r="F6" s="5"/>
      <c r="G6" s="5" t="s">
        <v>287</v>
      </c>
      <c r="H6" s="5"/>
    </row>
    <row r="7" spans="1:8" ht="15" x14ac:dyDescent="0.25">
      <c r="A7" s="5" t="s">
        <v>14</v>
      </c>
      <c r="B7" s="5"/>
      <c r="C7" s="5"/>
      <c r="D7" s="5"/>
      <c r="E7" s="5"/>
      <c r="F7" s="5"/>
      <c r="G7" s="5" t="s">
        <v>288</v>
      </c>
      <c r="H7" s="5"/>
    </row>
    <row r="8" spans="1:8" ht="15" x14ac:dyDescent="0.25">
      <c r="A8" s="69"/>
      <c r="B8" s="69"/>
      <c r="C8" s="69"/>
      <c r="D8" s="69"/>
      <c r="E8" s="69"/>
      <c r="F8" s="69"/>
      <c r="G8" s="69"/>
      <c r="H8" s="69"/>
    </row>
    <row r="9" spans="1:8" ht="15.75" x14ac:dyDescent="0.25">
      <c r="A9" s="920" t="s">
        <v>19</v>
      </c>
      <c r="B9" s="920"/>
      <c r="C9" s="920"/>
      <c r="D9" s="920"/>
      <c r="E9" s="920"/>
      <c r="F9" s="921" t="s">
        <v>334</v>
      </c>
      <c r="G9" s="921"/>
      <c r="H9" s="73"/>
    </row>
    <row r="10" spans="1:8" ht="15.75" x14ac:dyDescent="0.25">
      <c r="A10" s="295"/>
      <c r="B10" s="295"/>
      <c r="C10" s="295"/>
      <c r="D10" s="295"/>
      <c r="E10" s="295"/>
      <c r="F10" s="296"/>
      <c r="G10" s="296"/>
      <c r="H10" s="73"/>
    </row>
    <row r="11" spans="1:8" ht="15" x14ac:dyDescent="0.25">
      <c r="A11" s="6" t="s">
        <v>21</v>
      </c>
      <c r="B11" s="6"/>
      <c r="C11" s="905">
        <v>44805</v>
      </c>
      <c r="D11" s="905"/>
      <c r="E11" s="15"/>
      <c r="F11" s="16"/>
      <c r="G11" s="17"/>
      <c r="H11" s="17"/>
    </row>
    <row r="12" spans="1:8" ht="15" x14ac:dyDescent="0.25">
      <c r="A12" s="18" t="s">
        <v>3</v>
      </c>
      <c r="B12" s="6"/>
      <c r="C12" s="906" t="s">
        <v>293</v>
      </c>
      <c r="D12" s="906"/>
      <c r="E12" s="19"/>
      <c r="F12" s="16"/>
      <c r="G12" s="17"/>
      <c r="H12" s="17"/>
    </row>
    <row r="13" spans="1:8" ht="15" x14ac:dyDescent="0.25">
      <c r="A13" s="78"/>
      <c r="B13" s="75"/>
      <c r="C13" s="80"/>
      <c r="D13" s="80"/>
      <c r="E13" s="79"/>
      <c r="F13" s="76"/>
      <c r="G13" s="77"/>
      <c r="H13" s="77"/>
    </row>
    <row r="14" spans="1:8" ht="15.75" x14ac:dyDescent="0.25">
      <c r="A14" s="73"/>
      <c r="B14" s="81" t="s">
        <v>336</v>
      </c>
      <c r="C14" s="81"/>
      <c r="D14" s="81"/>
      <c r="E14" s="81"/>
      <c r="F14" s="81"/>
      <c r="G14" s="81"/>
      <c r="H14" s="81"/>
    </row>
    <row r="15" spans="1:8" ht="15.75" thickBot="1" x14ac:dyDescent="0.3">
      <c r="A15" s="69"/>
      <c r="B15" s="69"/>
      <c r="C15" s="69"/>
      <c r="D15" s="75"/>
      <c r="E15" s="75"/>
      <c r="F15" s="69"/>
      <c r="G15" s="75"/>
      <c r="H15" s="843"/>
    </row>
    <row r="16" spans="1:8" ht="15" customHeight="1" x14ac:dyDescent="0.25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18" t="s">
        <v>8</v>
      </c>
      <c r="G16" s="82" t="s">
        <v>9</v>
      </c>
      <c r="H16" s="844"/>
    </row>
    <row r="17" spans="1:8" ht="15" x14ac:dyDescent="0.25">
      <c r="A17" s="913"/>
      <c r="B17" s="916"/>
      <c r="C17" s="916"/>
      <c r="D17" s="916"/>
      <c r="E17" s="916"/>
      <c r="F17" s="916"/>
      <c r="G17" s="83" t="s">
        <v>1</v>
      </c>
      <c r="H17" s="844"/>
    </row>
    <row r="18" spans="1:8" ht="15.75" thickBot="1" x14ac:dyDescent="0.3">
      <c r="A18" s="925"/>
      <c r="B18" s="919"/>
      <c r="C18" s="919"/>
      <c r="D18" s="919"/>
      <c r="E18" s="919"/>
      <c r="F18" s="919"/>
      <c r="G18" s="84" t="s">
        <v>335</v>
      </c>
      <c r="H18" s="844"/>
    </row>
    <row r="19" spans="1:8" x14ac:dyDescent="0.2">
      <c r="A19" s="332">
        <v>1</v>
      </c>
      <c r="B19" s="91" t="s">
        <v>94</v>
      </c>
      <c r="C19" s="92">
        <v>0</v>
      </c>
      <c r="D19" s="92">
        <v>0.28700000047683716</v>
      </c>
      <c r="E19" s="93" t="s">
        <v>95</v>
      </c>
      <c r="F19" s="94">
        <v>6.9444444444444447E-4</v>
      </c>
      <c r="G19" s="95">
        <v>0.5976041666666666</v>
      </c>
      <c r="H19" s="829">
        <v>0.59027777777777779</v>
      </c>
    </row>
    <row r="20" spans="1:8" ht="15" x14ac:dyDescent="0.25">
      <c r="A20" s="319">
        <v>2</v>
      </c>
      <c r="B20" s="302" t="s">
        <v>24</v>
      </c>
      <c r="C20" s="320">
        <v>0.28700000047683716</v>
      </c>
      <c r="D20" s="314">
        <v>0.82400006055831909</v>
      </c>
      <c r="E20" s="313" t="s">
        <v>25</v>
      </c>
      <c r="F20" s="321">
        <v>6.9444444444444447E-4</v>
      </c>
      <c r="G20" s="100">
        <v>0.5983680555555555</v>
      </c>
      <c r="H20" s="844"/>
    </row>
    <row r="21" spans="1:8" s="297" customFormat="1" ht="15" x14ac:dyDescent="0.25">
      <c r="A21" s="319">
        <v>3</v>
      </c>
      <c r="B21" s="302" t="s">
        <v>28</v>
      </c>
      <c r="C21" s="320">
        <v>1.1110000610351562</v>
      </c>
      <c r="D21" s="314">
        <v>0.94000005722045898</v>
      </c>
      <c r="E21" s="313" t="s">
        <v>29</v>
      </c>
      <c r="F21" s="321">
        <v>6.9444444444444447E-4</v>
      </c>
      <c r="G21" s="100">
        <v>0.59906249999999994</v>
      </c>
      <c r="H21" s="844"/>
    </row>
    <row r="22" spans="1:8" s="297" customFormat="1" ht="15" x14ac:dyDescent="0.25">
      <c r="A22" s="319">
        <v>4</v>
      </c>
      <c r="B22" s="302" t="s">
        <v>32</v>
      </c>
      <c r="C22" s="320">
        <v>2.0510001182556152</v>
      </c>
      <c r="D22" s="314">
        <v>1.3309998512268066</v>
      </c>
      <c r="E22" s="313" t="s">
        <v>33</v>
      </c>
      <c r="F22" s="321">
        <v>6.9444444444444447E-4</v>
      </c>
      <c r="G22" s="100">
        <v>0.59963666175766694</v>
      </c>
      <c r="H22" s="844"/>
    </row>
    <row r="23" spans="1:8" s="297" customFormat="1" ht="15" x14ac:dyDescent="0.25">
      <c r="A23" s="319">
        <v>5</v>
      </c>
      <c r="B23" s="302" t="s">
        <v>36</v>
      </c>
      <c r="C23" s="320">
        <v>3.3819999694824219</v>
      </c>
      <c r="D23" s="314">
        <v>1.064000129699707</v>
      </c>
      <c r="E23" s="313" t="s">
        <v>37</v>
      </c>
      <c r="F23" s="321">
        <v>6.9444444444444447E-4</v>
      </c>
      <c r="G23" s="100">
        <v>0.60044965041215426</v>
      </c>
      <c r="H23" s="844"/>
    </row>
    <row r="24" spans="1:8" s="297" customFormat="1" ht="15" x14ac:dyDescent="0.25">
      <c r="A24" s="319">
        <v>6</v>
      </c>
      <c r="B24" s="302" t="s">
        <v>40</v>
      </c>
      <c r="C24" s="320">
        <v>4.4460000991821289</v>
      </c>
      <c r="D24" s="314">
        <v>1.7630000114440918</v>
      </c>
      <c r="E24" s="313" t="s">
        <v>106</v>
      </c>
      <c r="F24" s="321">
        <v>1.3888888888888889E-3</v>
      </c>
      <c r="G24" s="100">
        <v>0.6011494019103597</v>
      </c>
      <c r="H24" s="844"/>
    </row>
    <row r="25" spans="1:8" s="297" customFormat="1" ht="15" x14ac:dyDescent="0.25">
      <c r="A25" s="319">
        <v>7</v>
      </c>
      <c r="B25" s="302" t="s">
        <v>109</v>
      </c>
      <c r="C25" s="320">
        <v>6.2090001106262207</v>
      </c>
      <c r="D25" s="314">
        <v>1.4210000038146973</v>
      </c>
      <c r="E25" s="313" t="s">
        <v>110</v>
      </c>
      <c r="F25" s="321">
        <v>1.3888888888888889E-3</v>
      </c>
      <c r="G25" s="100">
        <v>0.60253350894945812</v>
      </c>
      <c r="H25" s="844"/>
    </row>
    <row r="26" spans="1:8" s="297" customFormat="1" ht="15" x14ac:dyDescent="0.25">
      <c r="A26" s="319">
        <v>8</v>
      </c>
      <c r="B26" s="302" t="s">
        <v>113</v>
      </c>
      <c r="C26" s="320">
        <v>7.630000114440918</v>
      </c>
      <c r="D26" s="314">
        <v>1.2829999923706055</v>
      </c>
      <c r="E26" s="313" t="s">
        <v>114</v>
      </c>
      <c r="F26" s="321">
        <v>1.3888888888888889E-3</v>
      </c>
      <c r="G26" s="100">
        <v>0.60383979892130768</v>
      </c>
      <c r="H26" s="844"/>
    </row>
    <row r="27" spans="1:8" s="297" customFormat="1" ht="15" x14ac:dyDescent="0.25">
      <c r="A27" s="319">
        <v>9</v>
      </c>
      <c r="B27" s="302" t="s">
        <v>115</v>
      </c>
      <c r="C27" s="320">
        <v>8.9130001068115234</v>
      </c>
      <c r="D27" s="314">
        <v>0.75199985504150391</v>
      </c>
      <c r="E27" s="313" t="s">
        <v>116</v>
      </c>
      <c r="F27" s="321">
        <v>6.9444444444444447E-4</v>
      </c>
      <c r="G27" s="100">
        <v>0.60502997621323462</v>
      </c>
      <c r="H27" s="844"/>
    </row>
    <row r="28" spans="1:8" s="297" customFormat="1" ht="15" x14ac:dyDescent="0.25">
      <c r="A28" s="319">
        <v>10</v>
      </c>
      <c r="B28" s="302" t="s">
        <v>38</v>
      </c>
      <c r="C28" s="320">
        <v>9.6649999618530273</v>
      </c>
      <c r="D28" s="314">
        <v>0.68599987030029297</v>
      </c>
      <c r="E28" s="313" t="s">
        <v>87</v>
      </c>
      <c r="F28" s="321">
        <v>6.9444444444444447E-4</v>
      </c>
      <c r="G28" s="100">
        <v>0.60566482549028067</v>
      </c>
      <c r="H28" s="844"/>
    </row>
    <row r="29" spans="1:8" s="297" customFormat="1" ht="15" x14ac:dyDescent="0.25">
      <c r="A29" s="319">
        <v>11</v>
      </c>
      <c r="B29" s="302" t="s">
        <v>34</v>
      </c>
      <c r="C29" s="320">
        <v>10.35099983215332</v>
      </c>
      <c r="D29" s="314">
        <v>0.707000732421875</v>
      </c>
      <c r="E29" s="313" t="s">
        <v>89</v>
      </c>
      <c r="F29" s="321">
        <v>6.9444444444444447E-4</v>
      </c>
      <c r="G29" s="100">
        <v>0.60635416666666664</v>
      </c>
      <c r="H29" s="844"/>
    </row>
    <row r="30" spans="1:8" ht="15" x14ac:dyDescent="0.25">
      <c r="A30" s="319">
        <v>12</v>
      </c>
      <c r="B30" s="302" t="s">
        <v>30</v>
      </c>
      <c r="C30" s="320">
        <v>11.058000564575195</v>
      </c>
      <c r="D30" s="314">
        <v>1.1139993667602539</v>
      </c>
      <c r="E30" s="313" t="s">
        <v>91</v>
      </c>
      <c r="F30" s="321">
        <v>1.3888888888888889E-3</v>
      </c>
      <c r="G30" s="100">
        <v>0.60705009656009712</v>
      </c>
      <c r="H30" s="844"/>
    </row>
    <row r="31" spans="1:8" x14ac:dyDescent="0.2">
      <c r="A31" s="101">
        <v>13</v>
      </c>
      <c r="B31" s="91" t="s">
        <v>26</v>
      </c>
      <c r="C31" s="102">
        <v>12.171999931335449</v>
      </c>
      <c r="D31" s="92">
        <v>0.47099971771240234</v>
      </c>
      <c r="E31" s="103" t="s">
        <v>93</v>
      </c>
      <c r="F31" s="104">
        <v>6.9444444444444447E-4</v>
      </c>
      <c r="G31" s="105">
        <v>0.60878472222222224</v>
      </c>
      <c r="H31" s="829">
        <v>0.57638888888888895</v>
      </c>
    </row>
    <row r="32" spans="1:8" ht="15" x14ac:dyDescent="0.25">
      <c r="A32" s="319">
        <v>14</v>
      </c>
      <c r="B32" s="302" t="s">
        <v>96</v>
      </c>
      <c r="C32" s="320">
        <v>12.642999649047852</v>
      </c>
      <c r="D32" s="314">
        <v>0.67600059509277344</v>
      </c>
      <c r="E32" s="313" t="s">
        <v>97</v>
      </c>
      <c r="F32" s="321">
        <v>6.9444444444444447E-4</v>
      </c>
      <c r="G32" s="152">
        <v>0.60950426521962286</v>
      </c>
      <c r="H32" s="844"/>
    </row>
    <row r="33" spans="1:8" ht="15" x14ac:dyDescent="0.25">
      <c r="A33" s="319">
        <v>15</v>
      </c>
      <c r="B33" s="302" t="s">
        <v>98</v>
      </c>
      <c r="C33" s="320">
        <v>13.319000244140625</v>
      </c>
      <c r="D33" s="314">
        <v>1.0120000839233398</v>
      </c>
      <c r="E33" s="313" t="s">
        <v>99</v>
      </c>
      <c r="F33" s="321">
        <v>6.9444444444444447E-4</v>
      </c>
      <c r="G33" s="152">
        <v>0.61017361111111112</v>
      </c>
      <c r="H33" s="844"/>
    </row>
    <row r="34" spans="1:8" ht="15" x14ac:dyDescent="0.25">
      <c r="A34" s="319">
        <v>16</v>
      </c>
      <c r="B34" s="302" t="s">
        <v>100</v>
      </c>
      <c r="C34" s="320">
        <v>14.331000328063965</v>
      </c>
      <c r="D34" s="314">
        <v>1.494999885559082</v>
      </c>
      <c r="E34" s="313" t="s">
        <v>101</v>
      </c>
      <c r="F34" s="321">
        <v>1.3888888888888889E-3</v>
      </c>
      <c r="G34" s="152">
        <v>0.61081286535214718</v>
      </c>
      <c r="H34" s="844"/>
    </row>
    <row r="35" spans="1:8" ht="15" x14ac:dyDescent="0.25">
      <c r="A35" s="319">
        <v>17</v>
      </c>
      <c r="B35" s="302" t="s">
        <v>102</v>
      </c>
      <c r="C35" s="320">
        <v>15.826000213623047</v>
      </c>
      <c r="D35" s="314">
        <v>0.75399971008300781</v>
      </c>
      <c r="E35" s="313" t="s">
        <v>103</v>
      </c>
      <c r="F35" s="321">
        <v>6.9444444444444447E-4</v>
      </c>
      <c r="G35" s="152">
        <v>0.61197147212943359</v>
      </c>
      <c r="H35" s="69"/>
    </row>
    <row r="36" spans="1:8" ht="15" x14ac:dyDescent="0.25">
      <c r="A36" s="319">
        <v>18</v>
      </c>
      <c r="B36" s="302" t="s">
        <v>104</v>
      </c>
      <c r="C36" s="320">
        <v>16.579999923706055</v>
      </c>
      <c r="D36" s="314">
        <v>1.0240001678466797</v>
      </c>
      <c r="E36" s="313" t="s">
        <v>105</v>
      </c>
      <c r="F36" s="321">
        <v>1.3888888888888889E-3</v>
      </c>
      <c r="G36" s="152">
        <v>0.61255581294326589</v>
      </c>
      <c r="H36" s="69"/>
    </row>
    <row r="37" spans="1:8" ht="15" x14ac:dyDescent="0.25">
      <c r="A37" s="319">
        <v>19</v>
      </c>
      <c r="B37" s="302" t="s">
        <v>107</v>
      </c>
      <c r="C37" s="320">
        <v>17.604000091552734</v>
      </c>
      <c r="D37" s="314">
        <v>0.50799942016601563</v>
      </c>
      <c r="E37" s="313" t="s">
        <v>108</v>
      </c>
      <c r="F37" s="321">
        <v>6.9444444444444447E-4</v>
      </c>
      <c r="G37" s="152">
        <v>0.61427083333333332</v>
      </c>
      <c r="H37" s="69"/>
    </row>
    <row r="38" spans="1:8" ht="15.75" thickBot="1" x14ac:dyDescent="0.3">
      <c r="A38" s="319">
        <v>20</v>
      </c>
      <c r="B38" s="302" t="s">
        <v>111</v>
      </c>
      <c r="C38" s="320">
        <v>18.11199951171875</v>
      </c>
      <c r="D38" s="314"/>
      <c r="E38" s="313" t="s">
        <v>112</v>
      </c>
      <c r="F38" s="313"/>
      <c r="G38" s="152">
        <v>0.61496527777777776</v>
      </c>
      <c r="H38" s="69"/>
    </row>
    <row r="39" spans="1:8" ht="15" x14ac:dyDescent="0.25">
      <c r="A39" s="303"/>
      <c r="B39" s="304"/>
      <c r="C39" s="304"/>
      <c r="D39" s="305"/>
      <c r="E39" s="306"/>
      <c r="F39" s="307" t="s">
        <v>10</v>
      </c>
      <c r="G39" s="111" t="s">
        <v>15</v>
      </c>
      <c r="H39" s="69"/>
    </row>
    <row r="40" spans="1:8" ht="15" x14ac:dyDescent="0.25">
      <c r="A40" s="308"/>
      <c r="B40" s="309"/>
      <c r="C40" s="309"/>
      <c r="D40" s="310"/>
      <c r="E40" s="311"/>
      <c r="F40" s="312" t="s">
        <v>11</v>
      </c>
      <c r="G40" s="117">
        <v>18.11199951171875</v>
      </c>
      <c r="H40" s="69"/>
    </row>
    <row r="41" spans="1:8" ht="15" x14ac:dyDescent="0.25">
      <c r="A41" s="308"/>
      <c r="B41" s="309"/>
      <c r="C41" s="309"/>
      <c r="D41" s="310"/>
      <c r="E41" s="311"/>
      <c r="F41" s="312" t="s">
        <v>12</v>
      </c>
      <c r="G41" s="118">
        <v>1.7361111111111112E-2</v>
      </c>
      <c r="H41" s="69"/>
    </row>
    <row r="42" spans="1:8" ht="15.75" thickBot="1" x14ac:dyDescent="0.3">
      <c r="A42" s="315"/>
      <c r="B42" s="316"/>
      <c r="C42" s="316"/>
      <c r="D42" s="317"/>
      <c r="E42" s="922" t="s">
        <v>13</v>
      </c>
      <c r="F42" s="923"/>
      <c r="G42" s="318">
        <v>43.468798828124996</v>
      </c>
      <c r="H42" s="69"/>
    </row>
    <row r="43" spans="1:8" ht="18" x14ac:dyDescent="0.25">
      <c r="A43" s="173"/>
      <c r="B43" s="173"/>
      <c r="C43" s="173"/>
      <c r="D43" s="173"/>
      <c r="E43" s="174"/>
      <c r="F43" s="174"/>
      <c r="G43" s="283"/>
      <c r="H43" s="69"/>
    </row>
    <row r="44" spans="1:8" ht="15" x14ac:dyDescent="0.25">
      <c r="A44" s="123" t="s">
        <v>18</v>
      </c>
      <c r="B44" s="69"/>
      <c r="C44" s="69"/>
      <c r="D44" s="69"/>
      <c r="E44" s="69"/>
      <c r="F44" s="69"/>
      <c r="G44" s="69"/>
      <c r="H44" s="69"/>
    </row>
    <row r="45" spans="1:8" ht="15" x14ac:dyDescent="0.25">
      <c r="A45" s="69" t="s">
        <v>118</v>
      </c>
      <c r="B45" s="69"/>
      <c r="C45" s="69"/>
      <c r="D45" s="69"/>
      <c r="E45" s="69"/>
      <c r="F45" s="69"/>
      <c r="G45" s="69"/>
      <c r="H45" s="69"/>
    </row>
    <row r="46" spans="1:8" ht="15" x14ac:dyDescent="0.25">
      <c r="A46" s="69" t="s">
        <v>119</v>
      </c>
      <c r="B46" s="69"/>
      <c r="C46" s="69"/>
      <c r="D46" s="69"/>
      <c r="E46" s="69"/>
      <c r="F46" s="69"/>
      <c r="G46" s="69"/>
      <c r="H46" s="69"/>
    </row>
    <row r="47" spans="1:8" ht="15" x14ac:dyDescent="0.25">
      <c r="A47" s="69" t="s">
        <v>120</v>
      </c>
      <c r="B47" s="69"/>
      <c r="C47" s="69"/>
      <c r="D47" s="69"/>
      <c r="E47" s="69"/>
      <c r="F47" s="69"/>
      <c r="G47" s="69"/>
      <c r="H47" s="69"/>
    </row>
    <row r="48" spans="1:8" ht="15" x14ac:dyDescent="0.25">
      <c r="A48" s="69"/>
      <c r="B48" s="69"/>
      <c r="C48" s="69"/>
      <c r="D48" s="69"/>
      <c r="E48" s="69"/>
      <c r="F48" s="69"/>
      <c r="G48" s="69"/>
      <c r="H48" s="69"/>
    </row>
    <row r="49" spans="1:8" ht="15" x14ac:dyDescent="0.25">
      <c r="A49" s="300"/>
      <c r="B49" s="4" t="s">
        <v>121</v>
      </c>
      <c r="C49" s="4"/>
      <c r="D49" s="4"/>
      <c r="E49" s="300"/>
      <c r="F49" s="300"/>
      <c r="G49" s="300"/>
      <c r="H49" s="300"/>
    </row>
    <row r="50" spans="1:8" ht="15" x14ac:dyDescent="0.25">
      <c r="A50" s="300"/>
      <c r="B50" s="4"/>
      <c r="C50" s="4"/>
      <c r="D50" s="4"/>
      <c r="E50" s="300"/>
      <c r="F50" s="300"/>
      <c r="G50" s="300"/>
      <c r="H50" s="300"/>
    </row>
    <row r="51" spans="1:8" ht="15" x14ac:dyDescent="0.25">
      <c r="A51" s="300"/>
      <c r="B51" s="4" t="s">
        <v>290</v>
      </c>
      <c r="C51" s="4"/>
      <c r="D51" s="4" t="s">
        <v>291</v>
      </c>
      <c r="E51" s="300"/>
      <c r="F51" s="300"/>
      <c r="G51" s="300"/>
      <c r="H51" s="300"/>
    </row>
    <row r="52" spans="1:8" ht="15" x14ac:dyDescent="0.25">
      <c r="A52" s="69"/>
      <c r="B52" s="4" t="s">
        <v>292</v>
      </c>
      <c r="C52" s="4"/>
      <c r="D52" s="5" t="s">
        <v>16</v>
      </c>
      <c r="E52" s="69"/>
      <c r="F52" s="69"/>
      <c r="G52" s="69"/>
      <c r="H52" s="69"/>
    </row>
    <row r="53" spans="1:8" ht="15" x14ac:dyDescent="0.25">
      <c r="A53" s="2"/>
      <c r="B53" s="69"/>
      <c r="C53" s="69"/>
      <c r="D53" s="69"/>
      <c r="E53" s="69"/>
      <c r="F53" s="69"/>
      <c r="G53" s="69"/>
      <c r="H53" s="69"/>
    </row>
    <row r="54" spans="1:8" ht="15" x14ac:dyDescent="0.25">
      <c r="A54" s="3"/>
      <c r="B54" s="69"/>
      <c r="C54" s="69"/>
      <c r="D54" s="69"/>
      <c r="E54" s="69"/>
      <c r="F54" s="69"/>
      <c r="G54" s="69"/>
      <c r="H54" s="69"/>
    </row>
    <row r="55" spans="1:8" ht="15" x14ac:dyDescent="0.25">
      <c r="A55" s="3"/>
      <c r="B55" s="69"/>
      <c r="C55" s="69"/>
      <c r="D55" s="69"/>
      <c r="E55" s="69"/>
      <c r="F55" s="69"/>
      <c r="G55" s="69"/>
      <c r="H55" s="69"/>
    </row>
    <row r="56" spans="1:8" ht="15" x14ac:dyDescent="0.25">
      <c r="A56" s="69"/>
      <c r="B56" s="69"/>
      <c r="C56" s="69"/>
      <c r="D56" s="69"/>
      <c r="E56" s="69"/>
      <c r="F56" s="69"/>
      <c r="G56" s="69"/>
      <c r="H56" s="69"/>
    </row>
    <row r="57" spans="1:8" ht="15" x14ac:dyDescent="0.25">
      <c r="A57" s="69"/>
      <c r="B57" s="69"/>
      <c r="C57" s="69"/>
      <c r="D57" s="69"/>
      <c r="E57" s="69"/>
      <c r="F57" s="69"/>
      <c r="G57" s="69"/>
      <c r="H57" s="69"/>
    </row>
    <row r="58" spans="1:8" ht="15" x14ac:dyDescent="0.25">
      <c r="A58" s="69"/>
      <c r="B58" s="69"/>
      <c r="C58" s="69"/>
      <c r="D58" s="69"/>
      <c r="E58" s="69"/>
      <c r="F58" s="69"/>
      <c r="G58" s="69"/>
      <c r="H58" s="69"/>
    </row>
    <row r="59" spans="1:8" ht="15" x14ac:dyDescent="0.25">
      <c r="A59" s="69"/>
      <c r="B59" s="69"/>
      <c r="C59" s="69"/>
      <c r="D59" s="69"/>
      <c r="E59" s="69"/>
      <c r="F59" s="69"/>
      <c r="G59" s="69"/>
      <c r="H59" s="69"/>
    </row>
    <row r="60" spans="1:8" ht="15" x14ac:dyDescent="0.25">
      <c r="A60" s="69"/>
      <c r="B60" s="69"/>
      <c r="C60" s="69"/>
      <c r="D60" s="69"/>
      <c r="E60" s="69"/>
      <c r="F60" s="69"/>
      <c r="G60" s="69"/>
      <c r="H60" s="69"/>
    </row>
    <row r="61" spans="1:8" ht="15" x14ac:dyDescent="0.25">
      <c r="A61" s="69"/>
      <c r="B61" s="69"/>
      <c r="C61" s="69"/>
      <c r="D61" s="69"/>
      <c r="E61" s="69"/>
      <c r="F61" s="69"/>
      <c r="G61" s="69"/>
      <c r="H61" s="69"/>
    </row>
  </sheetData>
  <mergeCells count="11">
    <mergeCell ref="A9:E9"/>
    <mergeCell ref="F9:G9"/>
    <mergeCell ref="C11:D11"/>
    <mergeCell ref="C12:D12"/>
    <mergeCell ref="E42:F42"/>
    <mergeCell ref="A16:A18"/>
    <mergeCell ref="B16:B18"/>
    <mergeCell ref="C16:C18"/>
    <mergeCell ref="D16:D18"/>
    <mergeCell ref="E16:E18"/>
    <mergeCell ref="F16:F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1"/>
  <sheetViews>
    <sheetView topLeftCell="A9" zoomScale="70" zoomScaleNormal="70" workbookViewId="0">
      <selection activeCell="A11" sqref="A11:XFD11"/>
    </sheetView>
  </sheetViews>
  <sheetFormatPr defaultColWidth="9.140625" defaultRowHeight="15" x14ac:dyDescent="0.25"/>
  <cols>
    <col min="1" max="1" width="3.42578125" style="69" customWidth="1"/>
    <col min="2" max="2" width="20.5703125" style="69" customWidth="1"/>
    <col min="3" max="3" width="8.5703125" style="69" customWidth="1"/>
    <col min="4" max="5" width="9.42578125" style="69" customWidth="1"/>
    <col min="6" max="6" width="10.5703125" style="69" customWidth="1"/>
    <col min="7" max="7" width="8.5703125" style="69" customWidth="1"/>
    <col min="8" max="8" width="7.5703125" style="69" customWidth="1"/>
    <col min="9" max="9" width="3.42578125" style="69" customWidth="1"/>
    <col min="10" max="10" width="20.5703125" style="69" customWidth="1"/>
    <col min="11" max="11" width="8.5703125" style="69" customWidth="1"/>
    <col min="12" max="12" width="9" style="69" customWidth="1"/>
    <col min="13" max="13" width="9.42578125" style="69" customWidth="1"/>
    <col min="14" max="14" width="10.5703125" style="69" customWidth="1"/>
    <col min="15" max="18" width="8.5703125" style="69" customWidth="1"/>
    <col min="19" max="19" width="9.140625" style="69"/>
    <col min="20" max="20" width="15" style="69" bestFit="1" customWidth="1"/>
    <col min="21" max="16384" width="9.140625" style="69"/>
  </cols>
  <sheetData>
    <row r="1" spans="1:19" s="5" customFormat="1" x14ac:dyDescent="0.25">
      <c r="A1" s="5" t="s">
        <v>284</v>
      </c>
    </row>
    <row r="2" spans="1:19" s="5" customFormat="1" x14ac:dyDescent="0.25">
      <c r="A2" s="5" t="s">
        <v>289</v>
      </c>
      <c r="H2" s="235"/>
    </row>
    <row r="3" spans="1:19" s="5" customFormat="1" x14ac:dyDescent="0.25">
      <c r="H3" s="1"/>
    </row>
    <row r="4" spans="1:19" s="5" customFormat="1" x14ac:dyDescent="0.25">
      <c r="A4" s="5" t="s">
        <v>16</v>
      </c>
      <c r="G4" s="5" t="s">
        <v>285</v>
      </c>
      <c r="N4" s="7"/>
    </row>
    <row r="5" spans="1:19" s="5" customFormat="1" x14ac:dyDescent="0.25">
      <c r="A5" s="5" t="s">
        <v>2</v>
      </c>
      <c r="G5" s="5" t="s">
        <v>286</v>
      </c>
      <c r="N5" s="7"/>
    </row>
    <row r="6" spans="1:19" s="5" customFormat="1" x14ac:dyDescent="0.25">
      <c r="A6" s="5" t="s">
        <v>17</v>
      </c>
      <c r="G6" s="5" t="s">
        <v>287</v>
      </c>
      <c r="N6" s="8"/>
    </row>
    <row r="7" spans="1:19" s="5" customFormat="1" x14ac:dyDescent="0.25">
      <c r="A7" s="5" t="s">
        <v>14</v>
      </c>
      <c r="G7" s="5" t="s">
        <v>288</v>
      </c>
    </row>
    <row r="9" spans="1:19" s="73" customFormat="1" ht="15.75" x14ac:dyDescent="0.25">
      <c r="A9" s="920" t="s">
        <v>19</v>
      </c>
      <c r="B9" s="920"/>
      <c r="C9" s="920"/>
      <c r="D9" s="920"/>
      <c r="E9" s="920"/>
      <c r="F9" s="71" t="s">
        <v>130</v>
      </c>
      <c r="G9" s="72"/>
      <c r="I9" s="69"/>
      <c r="J9" s="69"/>
      <c r="K9" s="69"/>
      <c r="L9" s="69"/>
      <c r="M9" s="69"/>
      <c r="N9" s="70"/>
      <c r="O9" s="72"/>
      <c r="P9" s="72"/>
      <c r="Q9" s="72"/>
      <c r="R9" s="72"/>
    </row>
    <row r="10" spans="1:19" s="73" customFormat="1" ht="15.75" x14ac:dyDescent="0.25">
      <c r="A10" s="604"/>
      <c r="B10" s="604"/>
      <c r="C10" s="604"/>
      <c r="D10" s="604"/>
      <c r="E10" s="604"/>
      <c r="F10" s="71"/>
      <c r="G10" s="72"/>
      <c r="I10" s="69"/>
      <c r="J10" s="69"/>
      <c r="K10" s="69"/>
      <c r="L10" s="69"/>
      <c r="M10" s="69"/>
      <c r="N10" s="70"/>
      <c r="O10" s="72"/>
      <c r="P10" s="72"/>
      <c r="Q10" s="72"/>
      <c r="R10" s="72"/>
    </row>
    <row r="11" spans="1:19" s="6" customFormat="1" x14ac:dyDescent="0.25">
      <c r="A11" s="6" t="s">
        <v>21</v>
      </c>
      <c r="C11" s="905">
        <v>44835</v>
      </c>
      <c r="D11" s="905"/>
      <c r="E11" s="15"/>
      <c r="F11" s="16"/>
      <c r="G11" s="17"/>
      <c r="H11" s="17"/>
      <c r="L11" s="9"/>
      <c r="O11" s="5"/>
    </row>
    <row r="12" spans="1:19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  <c r="P12" s="5"/>
      <c r="Q12" s="17"/>
    </row>
    <row r="13" spans="1:19" s="73" customFormat="1" ht="15.75" x14ac:dyDescent="0.25">
      <c r="A13" s="604"/>
      <c r="B13" s="604"/>
      <c r="C13" s="604"/>
      <c r="D13" s="604"/>
      <c r="E13" s="604"/>
      <c r="F13" s="71"/>
      <c r="G13" s="72"/>
      <c r="I13" s="69"/>
      <c r="J13" s="81" t="s">
        <v>295</v>
      </c>
      <c r="K13" s="69"/>
      <c r="L13" s="69"/>
      <c r="M13" s="69"/>
      <c r="N13" s="70"/>
      <c r="O13" s="72"/>
      <c r="P13" s="72"/>
      <c r="Q13" s="72"/>
      <c r="R13" s="72"/>
    </row>
    <row r="14" spans="1:19" s="73" customFormat="1" ht="15.75" x14ac:dyDescent="0.25">
      <c r="B14" s="81" t="s">
        <v>131</v>
      </c>
      <c r="C14" s="81"/>
      <c r="D14" s="81"/>
      <c r="E14" s="81"/>
      <c r="F14" s="81"/>
      <c r="G14" s="774"/>
      <c r="H14" s="81"/>
      <c r="J14" s="81" t="s">
        <v>461</v>
      </c>
      <c r="K14" s="81"/>
      <c r="L14" s="81"/>
      <c r="M14" s="81"/>
      <c r="N14" s="81"/>
      <c r="O14" s="81"/>
      <c r="P14" s="81"/>
      <c r="Q14" s="81"/>
      <c r="R14" s="81"/>
    </row>
    <row r="15" spans="1:19" ht="16.5" thickBot="1" x14ac:dyDescent="0.3">
      <c r="D15" s="75"/>
      <c r="E15" s="75"/>
      <c r="H15" s="75"/>
      <c r="L15" s="75"/>
      <c r="M15" s="75"/>
      <c r="O15" s="75"/>
      <c r="P15" s="75"/>
      <c r="Q15" s="75"/>
      <c r="R15" s="81"/>
    </row>
    <row r="16" spans="1:19" ht="12.75" customHeight="1" x14ac:dyDescent="0.25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18" t="s">
        <v>8</v>
      </c>
      <c r="G16" s="82" t="s">
        <v>9</v>
      </c>
      <c r="I16" s="924" t="s">
        <v>0</v>
      </c>
      <c r="J16" s="918" t="s">
        <v>4</v>
      </c>
      <c r="K16" s="918" t="s">
        <v>5</v>
      </c>
      <c r="L16" s="918" t="s">
        <v>6</v>
      </c>
      <c r="M16" s="918" t="s">
        <v>7</v>
      </c>
      <c r="N16" s="918" t="s">
        <v>8</v>
      </c>
      <c r="O16" s="614" t="s">
        <v>9</v>
      </c>
      <c r="P16" s="614" t="s">
        <v>9</v>
      </c>
      <c r="Q16" s="82" t="s">
        <v>9</v>
      </c>
      <c r="R16" s="81"/>
      <c r="S16" s="126"/>
    </row>
    <row r="17" spans="1:22" ht="15.75" x14ac:dyDescent="0.25">
      <c r="A17" s="926"/>
      <c r="B17" s="916"/>
      <c r="C17" s="916"/>
      <c r="D17" s="916"/>
      <c r="E17" s="916"/>
      <c r="F17" s="916"/>
      <c r="G17" s="83" t="s">
        <v>1</v>
      </c>
      <c r="I17" s="913"/>
      <c r="J17" s="916"/>
      <c r="K17" s="916"/>
      <c r="L17" s="916"/>
      <c r="M17" s="916"/>
      <c r="N17" s="916"/>
      <c r="O17" s="615">
        <v>2</v>
      </c>
      <c r="P17" s="615">
        <v>4</v>
      </c>
      <c r="Q17" s="83">
        <v>6</v>
      </c>
      <c r="R17" s="81"/>
      <c r="S17" s="126"/>
    </row>
    <row r="18" spans="1:22" ht="15" customHeight="1" thickBot="1" x14ac:dyDescent="0.3">
      <c r="A18" s="925"/>
      <c r="B18" s="919"/>
      <c r="C18" s="919"/>
      <c r="D18" s="919"/>
      <c r="E18" s="919"/>
      <c r="F18" s="919"/>
      <c r="G18" s="84" t="s">
        <v>132</v>
      </c>
      <c r="I18" s="925"/>
      <c r="J18" s="919"/>
      <c r="K18" s="919"/>
      <c r="L18" s="919"/>
      <c r="M18" s="919"/>
      <c r="N18" s="919"/>
      <c r="O18" s="616" t="s">
        <v>294</v>
      </c>
      <c r="P18" s="616" t="s">
        <v>133</v>
      </c>
      <c r="Q18" s="84" t="s">
        <v>134</v>
      </c>
      <c r="R18" s="81"/>
      <c r="S18" s="187"/>
    </row>
    <row r="19" spans="1:22" ht="15" customHeight="1" x14ac:dyDescent="0.25">
      <c r="A19" s="127">
        <v>1</v>
      </c>
      <c r="B19" s="128" t="s">
        <v>135</v>
      </c>
      <c r="C19" s="129">
        <v>9.7000000000000003E-2</v>
      </c>
      <c r="D19" s="129">
        <v>1.508</v>
      </c>
      <c r="E19" s="130" t="s">
        <v>136</v>
      </c>
      <c r="F19" s="131">
        <v>2.0833333333333333E-3</v>
      </c>
      <c r="G19" s="848">
        <v>0.28472222222222221</v>
      </c>
      <c r="H19" s="775"/>
      <c r="I19" s="132">
        <v>1</v>
      </c>
      <c r="J19" s="133" t="s">
        <v>111</v>
      </c>
      <c r="K19" s="134"/>
      <c r="L19" s="134">
        <v>0.65400000000000003</v>
      </c>
      <c r="M19" s="135" t="s">
        <v>112</v>
      </c>
      <c r="N19" s="136">
        <v>6.9444444444444447E-4</v>
      </c>
      <c r="O19" s="331">
        <v>0.59027777777777779</v>
      </c>
      <c r="P19" s="847">
        <v>0.625</v>
      </c>
      <c r="Q19" s="771">
        <v>0.67361111111111116</v>
      </c>
      <c r="R19" s="829">
        <v>0.57986111111111105</v>
      </c>
      <c r="S19" s="829">
        <v>0.61458333333333337</v>
      </c>
      <c r="U19" s="237"/>
    </row>
    <row r="20" spans="1:22" ht="15" customHeight="1" x14ac:dyDescent="0.25">
      <c r="A20" s="137">
        <v>2</v>
      </c>
      <c r="B20" s="128" t="s">
        <v>137</v>
      </c>
      <c r="C20" s="138">
        <v>1.605</v>
      </c>
      <c r="D20" s="129">
        <v>2.4220000000000002</v>
      </c>
      <c r="E20" s="139" t="s">
        <v>138</v>
      </c>
      <c r="F20" s="140">
        <v>2.7777777777777779E-3</v>
      </c>
      <c r="G20" s="141">
        <v>0.28680555555555554</v>
      </c>
      <c r="H20" s="775"/>
      <c r="I20" s="137">
        <v>2</v>
      </c>
      <c r="J20" s="128" t="s">
        <v>107</v>
      </c>
      <c r="K20" s="138">
        <v>0.65400000000000003</v>
      </c>
      <c r="L20" s="129">
        <v>1.0189999999999999</v>
      </c>
      <c r="M20" s="139" t="s">
        <v>139</v>
      </c>
      <c r="N20" s="140">
        <v>1.3888888888888889E-3</v>
      </c>
      <c r="O20" s="606">
        <v>0.59097222222222223</v>
      </c>
      <c r="P20" s="606">
        <v>0.62569444444444444</v>
      </c>
      <c r="Q20" s="100">
        <v>0.6743055555555556</v>
      </c>
      <c r="S20" s="646"/>
    </row>
    <row r="21" spans="1:22" ht="15" customHeight="1" x14ac:dyDescent="0.25">
      <c r="A21" s="137">
        <v>3</v>
      </c>
      <c r="B21" s="128" t="s">
        <v>140</v>
      </c>
      <c r="C21" s="138">
        <v>4.0270000000000001</v>
      </c>
      <c r="D21" s="129">
        <v>1.3660000000000001</v>
      </c>
      <c r="E21" s="139" t="s">
        <v>141</v>
      </c>
      <c r="F21" s="140">
        <v>6.9444444444444447E-4</v>
      </c>
      <c r="G21" s="141">
        <v>0.2895833333333333</v>
      </c>
      <c r="H21" s="775"/>
      <c r="I21" s="137">
        <v>3</v>
      </c>
      <c r="J21" s="128" t="s">
        <v>104</v>
      </c>
      <c r="K21" s="138">
        <v>1.673</v>
      </c>
      <c r="L21" s="129">
        <v>0.77100000000000002</v>
      </c>
      <c r="M21" s="139" t="s">
        <v>142</v>
      </c>
      <c r="N21" s="140">
        <v>0</v>
      </c>
      <c r="O21" s="606">
        <v>0.59236111111111112</v>
      </c>
      <c r="P21" s="606">
        <v>0.62708333333333333</v>
      </c>
      <c r="Q21" s="100">
        <v>0.67569444444444438</v>
      </c>
      <c r="R21" s="81"/>
      <c r="S21" s="646"/>
    </row>
    <row r="22" spans="1:22" ht="15" customHeight="1" x14ac:dyDescent="0.25">
      <c r="A22" s="137">
        <v>4</v>
      </c>
      <c r="B22" s="128" t="s">
        <v>143</v>
      </c>
      <c r="C22" s="138">
        <v>5.3929999999999998</v>
      </c>
      <c r="D22" s="129">
        <v>1.9630000000000001</v>
      </c>
      <c r="E22" s="139" t="s">
        <v>144</v>
      </c>
      <c r="F22" s="140">
        <v>2.0833333333333333E-3</v>
      </c>
      <c r="G22" s="141">
        <v>0.29027777777777775</v>
      </c>
      <c r="H22" s="775"/>
      <c r="I22" s="137">
        <v>4</v>
      </c>
      <c r="J22" s="128" t="s">
        <v>102</v>
      </c>
      <c r="K22" s="138">
        <v>2.444</v>
      </c>
      <c r="L22" s="129">
        <v>1.7070000000000001</v>
      </c>
      <c r="M22" s="139" t="s">
        <v>145</v>
      </c>
      <c r="N22" s="140">
        <v>1.3888888888888889E-3</v>
      </c>
      <c r="O22" s="606">
        <v>0.59236111111111112</v>
      </c>
      <c r="P22" s="606">
        <v>0.62708333333333333</v>
      </c>
      <c r="Q22" s="100">
        <v>0.67569444444444438</v>
      </c>
      <c r="R22" s="81"/>
      <c r="S22" s="646"/>
    </row>
    <row r="23" spans="1:22" ht="15" customHeight="1" x14ac:dyDescent="0.25">
      <c r="A23" s="137">
        <v>5</v>
      </c>
      <c r="B23" s="128" t="s">
        <v>146</v>
      </c>
      <c r="C23" s="138">
        <v>7.3559999999999999</v>
      </c>
      <c r="D23" s="129">
        <v>2.7989999999999999</v>
      </c>
      <c r="E23" s="139" t="s">
        <v>147</v>
      </c>
      <c r="F23" s="140">
        <v>2.7777777777777779E-3</v>
      </c>
      <c r="G23" s="141">
        <v>0.29236111111111107</v>
      </c>
      <c r="H23" s="775"/>
      <c r="I23" s="137">
        <v>5</v>
      </c>
      <c r="J23" s="128" t="s">
        <v>407</v>
      </c>
      <c r="K23" s="138">
        <v>4.1509999999999998</v>
      </c>
      <c r="L23" s="129">
        <v>0.77300000000000002</v>
      </c>
      <c r="M23" s="139" t="s">
        <v>408</v>
      </c>
      <c r="N23" s="140">
        <v>6.9444444444444447E-4</v>
      </c>
      <c r="O23" s="606">
        <v>0.59375</v>
      </c>
      <c r="P23" s="606">
        <v>0.62847222222222221</v>
      </c>
      <c r="Q23" s="100">
        <v>0.67708333333333337</v>
      </c>
      <c r="R23" s="81"/>
      <c r="S23" s="347"/>
    </row>
    <row r="24" spans="1:22" ht="15" customHeight="1" x14ac:dyDescent="0.25">
      <c r="A24" s="137">
        <v>6</v>
      </c>
      <c r="B24" s="128" t="s">
        <v>148</v>
      </c>
      <c r="C24" s="138">
        <v>10.154999999999999</v>
      </c>
      <c r="D24" s="129">
        <v>1.2130000000000001</v>
      </c>
      <c r="E24" s="139" t="s">
        <v>149</v>
      </c>
      <c r="F24" s="140">
        <v>1.3888888888888889E-3</v>
      </c>
      <c r="G24" s="141">
        <v>0.29513888888888884</v>
      </c>
      <c r="H24" s="775"/>
      <c r="I24" s="137">
        <v>6</v>
      </c>
      <c r="J24" s="128" t="s">
        <v>98</v>
      </c>
      <c r="K24" s="138">
        <v>4.9240000000000004</v>
      </c>
      <c r="L24" s="129">
        <v>0.80300000000000005</v>
      </c>
      <c r="M24" s="139" t="s">
        <v>150</v>
      </c>
      <c r="N24" s="140">
        <v>6.9444444444444447E-4</v>
      </c>
      <c r="O24" s="606">
        <v>0.59444444444444444</v>
      </c>
      <c r="P24" s="606">
        <v>0.62916666666666665</v>
      </c>
      <c r="Q24" s="100">
        <v>0.6777777777777777</v>
      </c>
    </row>
    <row r="25" spans="1:22" ht="15" customHeight="1" x14ac:dyDescent="0.25">
      <c r="A25" s="137">
        <v>7</v>
      </c>
      <c r="B25" s="128" t="s">
        <v>151</v>
      </c>
      <c r="C25" s="138">
        <v>11.368</v>
      </c>
      <c r="D25" s="129">
        <v>2.351</v>
      </c>
      <c r="E25" s="139" t="s">
        <v>152</v>
      </c>
      <c r="F25" s="140">
        <v>1.3888888888888889E-3</v>
      </c>
      <c r="G25" s="141">
        <v>0.29652777777777772</v>
      </c>
      <c r="H25" s="775"/>
      <c r="I25" s="137">
        <v>7</v>
      </c>
      <c r="J25" s="128" t="s">
        <v>153</v>
      </c>
      <c r="K25" s="138">
        <v>5.7270000000000003</v>
      </c>
      <c r="L25" s="129">
        <v>0.34799999999999998</v>
      </c>
      <c r="M25" s="139" t="s">
        <v>154</v>
      </c>
      <c r="N25" s="140">
        <v>1.3888888888888889E-3</v>
      </c>
      <c r="O25" s="606">
        <v>0.59513888888888888</v>
      </c>
      <c r="P25" s="606">
        <v>0.62986111111111109</v>
      </c>
      <c r="Q25" s="100">
        <v>0.67847222222222225</v>
      </c>
    </row>
    <row r="26" spans="1:22" ht="15" customHeight="1" x14ac:dyDescent="0.25">
      <c r="A26" s="137">
        <v>8</v>
      </c>
      <c r="B26" s="128" t="s">
        <v>155</v>
      </c>
      <c r="C26" s="138">
        <v>13.718999999999999</v>
      </c>
      <c r="D26" s="129">
        <v>1.494</v>
      </c>
      <c r="E26" s="139" t="s">
        <v>156</v>
      </c>
      <c r="F26" s="140">
        <v>2.0833333333333333E-3</v>
      </c>
      <c r="G26" s="141">
        <v>0.29791666666666666</v>
      </c>
      <c r="H26" s="775"/>
      <c r="I26" s="142">
        <v>8</v>
      </c>
      <c r="J26" s="133" t="s">
        <v>26</v>
      </c>
      <c r="K26" s="143">
        <v>6.0750000000000002</v>
      </c>
      <c r="L26" s="134">
        <v>0.47099999999999997</v>
      </c>
      <c r="M26" s="144" t="s">
        <v>93</v>
      </c>
      <c r="N26" s="145">
        <v>6.9444444444444447E-4</v>
      </c>
      <c r="O26" s="240">
        <v>0.59652777777777777</v>
      </c>
      <c r="P26" s="245">
        <v>0.63124999999999998</v>
      </c>
      <c r="Q26" s="772">
        <v>0.67986111111111114</v>
      </c>
      <c r="R26" s="846">
        <v>0.57638888888888895</v>
      </c>
      <c r="S26" s="846">
        <v>0.61805555555555558</v>
      </c>
      <c r="T26" s="237"/>
      <c r="U26" s="237"/>
      <c r="V26" s="237"/>
    </row>
    <row r="27" spans="1:22" ht="15" customHeight="1" x14ac:dyDescent="0.25">
      <c r="A27" s="137">
        <v>9</v>
      </c>
      <c r="B27" s="128" t="s">
        <v>157</v>
      </c>
      <c r="C27" s="138">
        <v>15.212999999999999</v>
      </c>
      <c r="D27" s="129">
        <v>1.8240000000000001</v>
      </c>
      <c r="E27" s="139" t="s">
        <v>158</v>
      </c>
      <c r="F27" s="140">
        <v>1.3888888888888889E-3</v>
      </c>
      <c r="G27" s="141">
        <v>0.3</v>
      </c>
      <c r="H27" s="775"/>
      <c r="I27" s="137">
        <v>9</v>
      </c>
      <c r="J27" s="128" t="s">
        <v>96</v>
      </c>
      <c r="K27" s="138">
        <v>6.5460000000000003</v>
      </c>
      <c r="L27" s="129">
        <v>2.2970000000000002</v>
      </c>
      <c r="M27" s="139" t="s">
        <v>97</v>
      </c>
      <c r="N27" s="140">
        <v>2.0833333333333333E-3</v>
      </c>
      <c r="O27" s="606">
        <v>0.59722222222222221</v>
      </c>
      <c r="P27" s="606">
        <v>0.63194444444444442</v>
      </c>
      <c r="Q27" s="100">
        <v>0.68055555555555547</v>
      </c>
      <c r="R27" s="927" t="s">
        <v>360</v>
      </c>
      <c r="S27" s="928"/>
      <c r="T27" s="238"/>
    </row>
    <row r="28" spans="1:22" ht="15" customHeight="1" x14ac:dyDescent="0.25">
      <c r="A28" s="137">
        <v>10</v>
      </c>
      <c r="B28" s="128" t="s">
        <v>159</v>
      </c>
      <c r="C28" s="138">
        <v>17.036999999999999</v>
      </c>
      <c r="D28" s="129">
        <v>2.4900000000000002</v>
      </c>
      <c r="E28" s="139" t="s">
        <v>160</v>
      </c>
      <c r="F28" s="140">
        <v>2.0833333333333333E-3</v>
      </c>
      <c r="G28" s="141">
        <v>0.30138888888888887</v>
      </c>
      <c r="H28" s="775"/>
      <c r="I28" s="137">
        <v>10</v>
      </c>
      <c r="J28" s="128" t="s">
        <v>161</v>
      </c>
      <c r="K28" s="138">
        <v>8.843</v>
      </c>
      <c r="L28" s="129">
        <v>0.504</v>
      </c>
      <c r="M28" s="139" t="s">
        <v>162</v>
      </c>
      <c r="N28" s="140">
        <v>0</v>
      </c>
      <c r="O28" s="606">
        <v>0.59930555555555554</v>
      </c>
      <c r="P28" s="606">
        <v>0.63402777777777775</v>
      </c>
      <c r="Q28" s="100">
        <v>0.68263888888888891</v>
      </c>
      <c r="R28" s="927"/>
      <c r="S28" s="928"/>
    </row>
    <row r="29" spans="1:22" ht="15.75" x14ac:dyDescent="0.25">
      <c r="A29" s="146">
        <v>11</v>
      </c>
      <c r="B29" s="147" t="s">
        <v>163</v>
      </c>
      <c r="C29" s="148">
        <v>19.527000000000001</v>
      </c>
      <c r="D29" s="149">
        <v>1.1559999999999999</v>
      </c>
      <c r="E29" s="150" t="s">
        <v>164</v>
      </c>
      <c r="F29" s="151">
        <v>6.9444444444444447E-4</v>
      </c>
      <c r="G29" s="152">
        <v>0.3034722222222222</v>
      </c>
      <c r="H29" s="775"/>
      <c r="I29" s="146">
        <v>11</v>
      </c>
      <c r="J29" s="147" t="s">
        <v>165</v>
      </c>
      <c r="K29" s="148">
        <v>9.3469999999999995</v>
      </c>
      <c r="L29" s="149">
        <v>1.528</v>
      </c>
      <c r="M29" s="150" t="s">
        <v>166</v>
      </c>
      <c r="N29" s="151">
        <v>1.3888888888888889E-3</v>
      </c>
      <c r="O29" s="606">
        <v>0.59930555555555554</v>
      </c>
      <c r="P29" s="606">
        <v>0.63402777777777775</v>
      </c>
      <c r="Q29" s="100">
        <v>0.68263888888888891</v>
      </c>
      <c r="R29" s="81"/>
    </row>
    <row r="30" spans="1:22" ht="15.75" x14ac:dyDescent="0.25">
      <c r="A30" s="146">
        <v>12</v>
      </c>
      <c r="B30" s="147" t="s">
        <v>167</v>
      </c>
      <c r="C30" s="148">
        <v>20.683</v>
      </c>
      <c r="D30" s="149">
        <v>1.7390000000000001</v>
      </c>
      <c r="E30" s="150" t="s">
        <v>168</v>
      </c>
      <c r="F30" s="151">
        <v>1.3888888888888889E-3</v>
      </c>
      <c r="G30" s="152">
        <v>0.30416666666666664</v>
      </c>
      <c r="H30" s="775"/>
      <c r="I30" s="146">
        <v>12</v>
      </c>
      <c r="J30" s="147" t="s">
        <v>169</v>
      </c>
      <c r="K30" s="148">
        <v>10.875</v>
      </c>
      <c r="L30" s="149">
        <v>0.16300000000000001</v>
      </c>
      <c r="M30" s="150" t="s">
        <v>170</v>
      </c>
      <c r="N30" s="151">
        <v>6.9444444444444447E-4</v>
      </c>
      <c r="O30" s="606">
        <v>0.60069444444444442</v>
      </c>
      <c r="P30" s="606">
        <v>0.63541666666666663</v>
      </c>
      <c r="Q30" s="100">
        <v>0.68402777777777779</v>
      </c>
      <c r="R30" s="81"/>
    </row>
    <row r="31" spans="1:22" ht="15.75" x14ac:dyDescent="0.25">
      <c r="A31" s="146">
        <v>13</v>
      </c>
      <c r="B31" s="147" t="s">
        <v>171</v>
      </c>
      <c r="C31" s="148">
        <v>22.422000000000001</v>
      </c>
      <c r="D31" s="149">
        <v>1.665</v>
      </c>
      <c r="E31" s="150" t="s">
        <v>172</v>
      </c>
      <c r="F31" s="151">
        <v>1.3888888888888889E-3</v>
      </c>
      <c r="G31" s="152">
        <v>0.30555555555555552</v>
      </c>
      <c r="H31" s="775"/>
      <c r="I31" s="146">
        <v>13</v>
      </c>
      <c r="J31" s="147" t="s">
        <v>173</v>
      </c>
      <c r="K31" s="148">
        <v>11.038</v>
      </c>
      <c r="L31" s="149">
        <v>1.0009999999999999</v>
      </c>
      <c r="M31" s="150" t="s">
        <v>174</v>
      </c>
      <c r="N31" s="151">
        <v>1.3888888888888889E-3</v>
      </c>
      <c r="O31" s="606">
        <v>0.60138888888888886</v>
      </c>
      <c r="P31" s="606">
        <v>0.63611111111111118</v>
      </c>
      <c r="Q31" s="100">
        <v>0.68472222222222223</v>
      </c>
      <c r="R31" s="81"/>
    </row>
    <row r="32" spans="1:22" ht="15.75" x14ac:dyDescent="0.25">
      <c r="A32" s="146">
        <v>14</v>
      </c>
      <c r="B32" s="147" t="s">
        <v>173</v>
      </c>
      <c r="C32" s="148">
        <v>24.087</v>
      </c>
      <c r="D32" s="149">
        <v>1.0009999999999999</v>
      </c>
      <c r="E32" s="150" t="s">
        <v>174</v>
      </c>
      <c r="F32" s="151">
        <v>2.0833333333333333E-3</v>
      </c>
      <c r="G32" s="152">
        <v>0.30694444444444446</v>
      </c>
      <c r="H32" s="775"/>
      <c r="I32" s="146">
        <v>14</v>
      </c>
      <c r="J32" s="147" t="s">
        <v>175</v>
      </c>
      <c r="K32" s="148">
        <v>12.039</v>
      </c>
      <c r="L32" s="149">
        <v>0.66900000000000004</v>
      </c>
      <c r="M32" s="150" t="s">
        <v>176</v>
      </c>
      <c r="N32" s="151">
        <v>6.9444444444444447E-4</v>
      </c>
      <c r="O32" s="606">
        <v>0.60277777777777775</v>
      </c>
      <c r="P32" s="606">
        <v>0.63750000000000007</v>
      </c>
      <c r="Q32" s="100">
        <v>0.68611111111111101</v>
      </c>
      <c r="R32" s="81"/>
    </row>
    <row r="33" spans="1:27" ht="15.75" x14ac:dyDescent="0.25">
      <c r="A33" s="146">
        <v>15</v>
      </c>
      <c r="B33" s="147" t="s">
        <v>175</v>
      </c>
      <c r="C33" s="148">
        <v>25.088000000000001</v>
      </c>
      <c r="D33" s="149">
        <v>0.66900000000000004</v>
      </c>
      <c r="E33" s="150" t="s">
        <v>176</v>
      </c>
      <c r="F33" s="151">
        <v>6.9444444444444447E-4</v>
      </c>
      <c r="G33" s="152">
        <v>0.30902777777777779</v>
      </c>
      <c r="H33" s="775"/>
      <c r="I33" s="146">
        <v>15</v>
      </c>
      <c r="J33" s="147" t="s">
        <v>177</v>
      </c>
      <c r="K33" s="148">
        <v>12.708</v>
      </c>
      <c r="L33" s="149">
        <v>0.41299999999999998</v>
      </c>
      <c r="M33" s="150" t="s">
        <v>178</v>
      </c>
      <c r="N33" s="151">
        <v>6.9444444444444447E-4</v>
      </c>
      <c r="O33" s="606">
        <v>0.60347222222222219</v>
      </c>
      <c r="P33" s="606">
        <v>0.6381944444444444</v>
      </c>
      <c r="Q33" s="100">
        <v>0.68680555555555556</v>
      </c>
      <c r="R33" s="81"/>
    </row>
    <row r="34" spans="1:27" ht="15.75" x14ac:dyDescent="0.25">
      <c r="A34" s="146">
        <v>16</v>
      </c>
      <c r="B34" s="147" t="s">
        <v>177</v>
      </c>
      <c r="C34" s="148">
        <v>25.757000000000001</v>
      </c>
      <c r="D34" s="149">
        <v>0.35199999999999998</v>
      </c>
      <c r="E34" s="150" t="s">
        <v>178</v>
      </c>
      <c r="F34" s="151">
        <v>1.3888888888888889E-3</v>
      </c>
      <c r="G34" s="152">
        <v>0.31041666666666667</v>
      </c>
      <c r="H34" s="775"/>
      <c r="I34" s="146">
        <v>16</v>
      </c>
      <c r="J34" s="147" t="s">
        <v>179</v>
      </c>
      <c r="K34" s="148">
        <v>13.121</v>
      </c>
      <c r="L34" s="149">
        <v>1.403</v>
      </c>
      <c r="M34" s="150" t="s">
        <v>180</v>
      </c>
      <c r="N34" s="151">
        <v>6.9444444444444447E-4</v>
      </c>
      <c r="O34" s="606">
        <v>0.60416666666666663</v>
      </c>
      <c r="P34" s="606">
        <v>0.63888888888888895</v>
      </c>
      <c r="Q34" s="100">
        <v>0.6875</v>
      </c>
      <c r="R34" s="81"/>
    </row>
    <row r="35" spans="1:27" ht="15.75" x14ac:dyDescent="0.25">
      <c r="A35" s="146">
        <v>17</v>
      </c>
      <c r="B35" s="147" t="s">
        <v>179</v>
      </c>
      <c r="C35" s="148">
        <v>26.109000000000002</v>
      </c>
      <c r="D35" s="149">
        <v>0.85</v>
      </c>
      <c r="E35" s="150" t="s">
        <v>181</v>
      </c>
      <c r="F35" s="151">
        <v>6.9444444444444447E-4</v>
      </c>
      <c r="G35" s="152">
        <v>0.31111111111111112</v>
      </c>
      <c r="H35" s="775"/>
      <c r="I35" s="153">
        <v>17</v>
      </c>
      <c r="J35" s="154" t="s">
        <v>173</v>
      </c>
      <c r="K35" s="155">
        <v>14.523999999999999</v>
      </c>
      <c r="L35" s="156">
        <v>1.583</v>
      </c>
      <c r="M35" s="157" t="s">
        <v>182</v>
      </c>
      <c r="N35" s="158">
        <v>2.0833333333333333E-3</v>
      </c>
      <c r="O35" s="606">
        <v>0.60486111111111118</v>
      </c>
      <c r="P35" s="606">
        <v>0.63958333333333328</v>
      </c>
      <c r="Q35" s="100">
        <v>0.68819444444444444</v>
      </c>
      <c r="R35" s="81"/>
    </row>
    <row r="36" spans="1:27" ht="15.75" x14ac:dyDescent="0.25">
      <c r="A36" s="146">
        <v>18</v>
      </c>
      <c r="B36" s="147" t="s">
        <v>183</v>
      </c>
      <c r="C36" s="148">
        <v>26.959</v>
      </c>
      <c r="D36" s="149">
        <v>0.63200000000000001</v>
      </c>
      <c r="E36" s="150" t="s">
        <v>184</v>
      </c>
      <c r="F36" s="151">
        <v>6.9444444444444447E-4</v>
      </c>
      <c r="G36" s="152">
        <v>0.31180555555555556</v>
      </c>
      <c r="H36" s="775"/>
      <c r="I36" s="153">
        <v>18</v>
      </c>
      <c r="J36" s="154" t="s">
        <v>171</v>
      </c>
      <c r="K36" s="155">
        <v>16.106999999999999</v>
      </c>
      <c r="L36" s="156">
        <v>1.8080000000000001</v>
      </c>
      <c r="M36" s="157" t="s">
        <v>185</v>
      </c>
      <c r="N36" s="158">
        <v>1.3888888888888889E-3</v>
      </c>
      <c r="O36" s="606">
        <v>0.6069444444444444</v>
      </c>
      <c r="P36" s="606">
        <v>0.64166666666666672</v>
      </c>
      <c r="Q36" s="100">
        <v>0.69027777777777777</v>
      </c>
      <c r="R36" s="81"/>
    </row>
    <row r="37" spans="1:27" ht="15.75" x14ac:dyDescent="0.25">
      <c r="A37" s="146">
        <v>19</v>
      </c>
      <c r="B37" s="147" t="s">
        <v>186</v>
      </c>
      <c r="C37" s="148">
        <v>27.591000000000001</v>
      </c>
      <c r="D37" s="149">
        <v>2.202</v>
      </c>
      <c r="E37" s="150" t="s">
        <v>187</v>
      </c>
      <c r="F37" s="151">
        <v>3.472222222222222E-3</v>
      </c>
      <c r="G37" s="152">
        <v>0.3125</v>
      </c>
      <c r="H37" s="845"/>
      <c r="I37" s="153">
        <v>19</v>
      </c>
      <c r="J37" s="154" t="s">
        <v>167</v>
      </c>
      <c r="K37" s="155">
        <v>17.914999999999999</v>
      </c>
      <c r="L37" s="156">
        <v>1.238</v>
      </c>
      <c r="M37" s="157" t="s">
        <v>188</v>
      </c>
      <c r="N37" s="158">
        <v>1.3888888888888889E-3</v>
      </c>
      <c r="O37" s="606">
        <v>0.60833333333333328</v>
      </c>
      <c r="P37" s="606">
        <v>0.6430555555555556</v>
      </c>
      <c r="Q37" s="100">
        <v>0.69166666666666676</v>
      </c>
      <c r="R37" s="81"/>
    </row>
    <row r="38" spans="1:27" ht="15.75" x14ac:dyDescent="0.25">
      <c r="A38" s="159">
        <v>20</v>
      </c>
      <c r="B38" s="160" t="s">
        <v>111</v>
      </c>
      <c r="C38" s="161">
        <v>29.792999999999999</v>
      </c>
      <c r="D38" s="162">
        <v>0.63100000000000001</v>
      </c>
      <c r="E38" s="163" t="s">
        <v>189</v>
      </c>
      <c r="F38" s="164">
        <v>6.9444444444444447E-4</v>
      </c>
      <c r="G38" s="165">
        <v>0.31597222222222221</v>
      </c>
      <c r="H38" s="845">
        <v>0.33680555555555558</v>
      </c>
      <c r="I38" s="153">
        <v>20</v>
      </c>
      <c r="J38" s="154" t="s">
        <v>163</v>
      </c>
      <c r="K38" s="155">
        <v>19.152999999999999</v>
      </c>
      <c r="L38" s="156">
        <v>2.15</v>
      </c>
      <c r="M38" s="157" t="s">
        <v>190</v>
      </c>
      <c r="N38" s="158">
        <v>1.3888888888888889E-3</v>
      </c>
      <c r="O38" s="606">
        <v>0.60972222222222217</v>
      </c>
      <c r="P38" s="606">
        <v>0.64444444444444449</v>
      </c>
      <c r="Q38" s="100">
        <v>0.69305555555555554</v>
      </c>
      <c r="R38" s="81"/>
    </row>
    <row r="39" spans="1:27" ht="15.75" x14ac:dyDescent="0.25">
      <c r="A39" s="153">
        <v>21</v>
      </c>
      <c r="B39" s="154" t="s">
        <v>107</v>
      </c>
      <c r="C39" s="155">
        <v>30.423999999999999</v>
      </c>
      <c r="D39" s="156">
        <v>0.90900000000000003</v>
      </c>
      <c r="E39" s="157" t="s">
        <v>139</v>
      </c>
      <c r="F39" s="158">
        <v>1.3888888888888889E-3</v>
      </c>
      <c r="G39" s="166">
        <v>0.31666666666666665</v>
      </c>
      <c r="H39" s="845"/>
      <c r="I39" s="153">
        <v>21</v>
      </c>
      <c r="J39" s="154" t="s">
        <v>159</v>
      </c>
      <c r="K39" s="155">
        <v>21.303000000000001</v>
      </c>
      <c r="L39" s="156">
        <v>2.1019999999999999</v>
      </c>
      <c r="M39" s="157" t="s">
        <v>191</v>
      </c>
      <c r="N39" s="158">
        <v>6.9444444444444447E-4</v>
      </c>
      <c r="O39" s="606">
        <v>0.61111111111111105</v>
      </c>
      <c r="P39" s="606">
        <v>0.64583333333333337</v>
      </c>
      <c r="Q39" s="100">
        <v>0.69444444444444453</v>
      </c>
      <c r="R39" s="81"/>
    </row>
    <row r="40" spans="1:27" ht="15.75" x14ac:dyDescent="0.25">
      <c r="A40" s="153">
        <v>22</v>
      </c>
      <c r="B40" s="154" t="s">
        <v>192</v>
      </c>
      <c r="C40" s="155">
        <v>31.332999999999998</v>
      </c>
      <c r="D40" s="156">
        <v>0.501</v>
      </c>
      <c r="E40" s="157" t="s">
        <v>193</v>
      </c>
      <c r="F40" s="158">
        <v>6.9444444444444447E-4</v>
      </c>
      <c r="G40" s="166">
        <v>0.31805555555555554</v>
      </c>
      <c r="H40" s="845"/>
      <c r="I40" s="153">
        <v>22</v>
      </c>
      <c r="J40" s="154" t="s">
        <v>157</v>
      </c>
      <c r="K40" s="155">
        <v>23.405000000000001</v>
      </c>
      <c r="L40" s="156">
        <v>1.4550000000000001</v>
      </c>
      <c r="M40" s="157" t="s">
        <v>194</v>
      </c>
      <c r="N40" s="158">
        <v>1.3888888888888889E-3</v>
      </c>
      <c r="O40" s="606">
        <v>0.6118055555555556</v>
      </c>
      <c r="P40" s="606">
        <v>0.64652777777777781</v>
      </c>
      <c r="Q40" s="100">
        <v>0.69513888888888886</v>
      </c>
      <c r="R40" s="81"/>
    </row>
    <row r="41" spans="1:27" ht="15.75" x14ac:dyDescent="0.25">
      <c r="A41" s="153">
        <v>23</v>
      </c>
      <c r="B41" s="154" t="s">
        <v>195</v>
      </c>
      <c r="C41" s="155">
        <v>31.834</v>
      </c>
      <c r="D41" s="156">
        <v>0.34</v>
      </c>
      <c r="E41" s="157" t="s">
        <v>196</v>
      </c>
      <c r="F41" s="158">
        <v>0</v>
      </c>
      <c r="G41" s="166">
        <v>0.31874999999999998</v>
      </c>
      <c r="H41" s="845"/>
      <c r="I41" s="153">
        <v>23</v>
      </c>
      <c r="J41" s="154" t="s">
        <v>155</v>
      </c>
      <c r="K41" s="155">
        <v>24.86</v>
      </c>
      <c r="L41" s="156">
        <v>1.8819999999999999</v>
      </c>
      <c r="M41" s="157" t="s">
        <v>197</v>
      </c>
      <c r="N41" s="158">
        <v>2.0833333333333333E-3</v>
      </c>
      <c r="O41" s="606">
        <v>0.61319444444444449</v>
      </c>
      <c r="P41" s="606">
        <v>0.6479166666666667</v>
      </c>
      <c r="Q41" s="100">
        <v>0.69652777777777775</v>
      </c>
      <c r="R41" s="81"/>
    </row>
    <row r="42" spans="1:27" ht="15.75" x14ac:dyDescent="0.25">
      <c r="A42" s="153">
        <v>24</v>
      </c>
      <c r="B42" s="154" t="s">
        <v>192</v>
      </c>
      <c r="C42" s="155">
        <v>32.173999999999999</v>
      </c>
      <c r="D42" s="156">
        <v>0.45600000000000002</v>
      </c>
      <c r="E42" s="157" t="s">
        <v>198</v>
      </c>
      <c r="F42" s="158">
        <v>6.9444444444444447E-4</v>
      </c>
      <c r="G42" s="166">
        <v>0.31944444444444442</v>
      </c>
      <c r="H42" s="845"/>
      <c r="I42" s="153">
        <v>24</v>
      </c>
      <c r="J42" s="154" t="s">
        <v>151</v>
      </c>
      <c r="K42" s="155">
        <v>26.742000000000001</v>
      </c>
      <c r="L42" s="156">
        <v>1.637</v>
      </c>
      <c r="M42" s="157" t="s">
        <v>199</v>
      </c>
      <c r="N42" s="158">
        <v>1.3888888888888889E-3</v>
      </c>
      <c r="O42" s="606">
        <v>0.61527777777777781</v>
      </c>
      <c r="P42" s="606">
        <v>0.65069444444444446</v>
      </c>
      <c r="Q42" s="100">
        <v>0.69861111111111107</v>
      </c>
      <c r="R42" s="81"/>
    </row>
    <row r="43" spans="1:27" ht="15.75" x14ac:dyDescent="0.25">
      <c r="A43" s="153">
        <v>25</v>
      </c>
      <c r="B43" s="154" t="s">
        <v>104</v>
      </c>
      <c r="C43" s="155">
        <v>32.630000000000003</v>
      </c>
      <c r="D43" s="156">
        <v>0.77100000000000002</v>
      </c>
      <c r="E43" s="157" t="s">
        <v>142</v>
      </c>
      <c r="F43" s="158">
        <v>6.9444444444444447E-4</v>
      </c>
      <c r="G43" s="166">
        <v>0.31944444444444442</v>
      </c>
      <c r="H43" s="845"/>
      <c r="I43" s="153">
        <v>25</v>
      </c>
      <c r="J43" s="154" t="s">
        <v>148</v>
      </c>
      <c r="K43" s="155">
        <v>28.379000000000001</v>
      </c>
      <c r="L43" s="156">
        <v>2.8010000000000002</v>
      </c>
      <c r="M43" s="157" t="s">
        <v>200</v>
      </c>
      <c r="N43" s="158">
        <v>2.0833333333333333E-3</v>
      </c>
      <c r="O43" s="606">
        <v>0.6166666666666667</v>
      </c>
      <c r="P43" s="606">
        <v>0.65138888888888891</v>
      </c>
      <c r="Q43" s="100">
        <v>0.70000000000000007</v>
      </c>
      <c r="R43" s="81"/>
    </row>
    <row r="44" spans="1:27" x14ac:dyDescent="0.25">
      <c r="A44" s="146">
        <v>26</v>
      </c>
      <c r="B44" s="147" t="s">
        <v>102</v>
      </c>
      <c r="C44" s="148">
        <v>33.401000000000003</v>
      </c>
      <c r="D44" s="149">
        <v>2.48</v>
      </c>
      <c r="E44" s="150" t="s">
        <v>145</v>
      </c>
      <c r="F44" s="151">
        <v>2.0833333333333333E-3</v>
      </c>
      <c r="G44" s="152">
        <v>0.32013888888888886</v>
      </c>
      <c r="H44" s="845"/>
      <c r="I44" s="153">
        <v>26</v>
      </c>
      <c r="J44" s="154" t="s">
        <v>146</v>
      </c>
      <c r="K44" s="155">
        <v>31.18</v>
      </c>
      <c r="L44" s="156">
        <v>1.968</v>
      </c>
      <c r="M44" s="157" t="s">
        <v>201</v>
      </c>
      <c r="N44" s="158">
        <v>1.3888888888888889E-3</v>
      </c>
      <c r="O44" s="606">
        <v>0.61875000000000002</v>
      </c>
      <c r="P44" s="606">
        <v>0.65347222222222223</v>
      </c>
      <c r="Q44" s="617" t="s">
        <v>351</v>
      </c>
    </row>
    <row r="45" spans="1:27" ht="14.25" customHeight="1" x14ac:dyDescent="0.25">
      <c r="A45" s="146">
        <v>27</v>
      </c>
      <c r="B45" s="147" t="s">
        <v>98</v>
      </c>
      <c r="C45" s="148">
        <v>35.881</v>
      </c>
      <c r="D45" s="149">
        <v>0.75</v>
      </c>
      <c r="E45" s="150" t="s">
        <v>150</v>
      </c>
      <c r="F45" s="151">
        <v>6.9444444444444447E-4</v>
      </c>
      <c r="G45" s="152">
        <v>0.32222222222222219</v>
      </c>
      <c r="H45" s="845"/>
      <c r="I45" s="153">
        <v>27</v>
      </c>
      <c r="J45" s="154" t="s">
        <v>143</v>
      </c>
      <c r="K45" s="155">
        <v>33.143999999999998</v>
      </c>
      <c r="L45" s="156">
        <v>1.4550000000000001</v>
      </c>
      <c r="M45" s="157" t="s">
        <v>202</v>
      </c>
      <c r="N45" s="158">
        <v>1.3888888888888889E-3</v>
      </c>
      <c r="O45" s="606">
        <v>0.62013888888888891</v>
      </c>
      <c r="P45" s="606">
        <v>0.65486111111111112</v>
      </c>
      <c r="Q45" s="617" t="s">
        <v>351</v>
      </c>
      <c r="R45" s="81"/>
    </row>
    <row r="46" spans="1:27" ht="15.75" x14ac:dyDescent="0.25">
      <c r="A46" s="146">
        <v>28</v>
      </c>
      <c r="B46" s="147" t="s">
        <v>96</v>
      </c>
      <c r="C46" s="148">
        <v>36.631</v>
      </c>
      <c r="D46" s="149">
        <v>0.55000000000000004</v>
      </c>
      <c r="E46" s="150" t="s">
        <v>204</v>
      </c>
      <c r="F46" s="151">
        <v>6.9444444444444447E-4</v>
      </c>
      <c r="G46" s="152">
        <v>0.32291666666666663</v>
      </c>
      <c r="H46" s="845"/>
      <c r="I46" s="153">
        <v>28</v>
      </c>
      <c r="J46" s="154" t="s">
        <v>140</v>
      </c>
      <c r="K46" s="155">
        <v>34.598999999999997</v>
      </c>
      <c r="L46" s="156">
        <v>2.3620000000000001</v>
      </c>
      <c r="M46" s="157" t="s">
        <v>203</v>
      </c>
      <c r="N46" s="158">
        <v>2.0833333333333333E-3</v>
      </c>
      <c r="O46" s="876">
        <v>0.62152777777777779</v>
      </c>
      <c r="P46" s="876">
        <v>0.65625</v>
      </c>
      <c r="Q46" s="877" t="s">
        <v>351</v>
      </c>
      <c r="R46" s="878"/>
      <c r="S46" s="879"/>
    </row>
    <row r="47" spans="1:27" ht="16.5" thickBot="1" x14ac:dyDescent="0.3">
      <c r="A47" s="159">
        <v>29</v>
      </c>
      <c r="B47" s="160" t="s">
        <v>26</v>
      </c>
      <c r="C47" s="161">
        <v>37.180999999999997</v>
      </c>
      <c r="D47" s="162"/>
      <c r="E47" s="163" t="s">
        <v>27</v>
      </c>
      <c r="F47" s="164"/>
      <c r="G47" s="165">
        <v>0.32361111111111113</v>
      </c>
      <c r="H47" s="845">
        <v>0.33333333333333331</v>
      </c>
      <c r="I47" s="153">
        <v>29</v>
      </c>
      <c r="J47" s="154" t="s">
        <v>137</v>
      </c>
      <c r="K47" s="155">
        <v>36.960999999999999</v>
      </c>
      <c r="L47" s="156">
        <v>1.5069999999999999</v>
      </c>
      <c r="M47" s="157" t="s">
        <v>205</v>
      </c>
      <c r="N47" s="158">
        <v>6.9444444444444447E-4</v>
      </c>
      <c r="O47" s="606">
        <v>0.62361111111111112</v>
      </c>
      <c r="P47" s="606">
        <v>0.65763888888888888</v>
      </c>
      <c r="Q47" s="617" t="s">
        <v>351</v>
      </c>
      <c r="R47" s="81"/>
    </row>
    <row r="48" spans="1:27" ht="15.75" x14ac:dyDescent="0.25">
      <c r="A48" s="303"/>
      <c r="B48" s="583"/>
      <c r="C48" s="583"/>
      <c r="D48" s="305"/>
      <c r="E48" s="265"/>
      <c r="F48" s="307" t="s">
        <v>10</v>
      </c>
      <c r="G48" s="111" t="s">
        <v>15</v>
      </c>
      <c r="I48" s="153">
        <v>30</v>
      </c>
      <c r="J48" s="154" t="s">
        <v>135</v>
      </c>
      <c r="K48" s="155">
        <v>38.468000000000004</v>
      </c>
      <c r="L48" s="156"/>
      <c r="M48" s="157" t="s">
        <v>206</v>
      </c>
      <c r="N48" s="158"/>
      <c r="O48" s="606">
        <v>0.62430555555555556</v>
      </c>
      <c r="P48" s="606">
        <v>0.65902777777777777</v>
      </c>
      <c r="Q48" s="617" t="s">
        <v>351</v>
      </c>
      <c r="AA48" s="81"/>
    </row>
    <row r="49" spans="1:29" ht="15.75" x14ac:dyDescent="0.25">
      <c r="A49" s="584"/>
      <c r="B49" s="347"/>
      <c r="C49" s="347"/>
      <c r="D49" s="310"/>
      <c r="E49" s="266"/>
      <c r="F49" s="312" t="s">
        <v>11</v>
      </c>
      <c r="G49" s="117">
        <v>37.200000000000003</v>
      </c>
      <c r="I49" s="653">
        <v>31</v>
      </c>
      <c r="J49" s="644" t="s">
        <v>380</v>
      </c>
      <c r="K49" s="654">
        <v>31.202999999999999</v>
      </c>
      <c r="L49" s="648">
        <v>2.5369999999999999</v>
      </c>
      <c r="M49" s="647" t="s">
        <v>248</v>
      </c>
      <c r="N49" s="655">
        <v>2.7777777777777779E-3</v>
      </c>
      <c r="O49" s="607"/>
      <c r="P49" s="607"/>
      <c r="Q49" s="100">
        <v>0.70208333333333339</v>
      </c>
      <c r="AA49" s="81"/>
    </row>
    <row r="50" spans="1:29" ht="15.75" x14ac:dyDescent="0.25">
      <c r="A50" s="584"/>
      <c r="B50" s="347"/>
      <c r="C50" s="347"/>
      <c r="D50" s="310"/>
      <c r="E50" s="266"/>
      <c r="F50" s="312" t="s">
        <v>12</v>
      </c>
      <c r="G50" s="118">
        <v>3.8194444444444441E-2</v>
      </c>
      <c r="I50" s="653">
        <v>32</v>
      </c>
      <c r="J50" s="644" t="s">
        <v>381</v>
      </c>
      <c r="K50" s="654">
        <v>33.74</v>
      </c>
      <c r="L50" s="648">
        <v>1.639</v>
      </c>
      <c r="M50" s="647" t="s">
        <v>251</v>
      </c>
      <c r="N50" s="655">
        <v>2.0833333333333333E-3</v>
      </c>
      <c r="O50" s="607"/>
      <c r="P50" s="607"/>
      <c r="Q50" s="100">
        <v>0.70486111111111116</v>
      </c>
      <c r="AA50" s="81"/>
    </row>
    <row r="51" spans="1:29" ht="16.5" thickBot="1" x14ac:dyDescent="0.3">
      <c r="A51" s="315"/>
      <c r="B51" s="316"/>
      <c r="C51" s="316"/>
      <c r="D51" s="317"/>
      <c r="E51" s="922" t="s">
        <v>13</v>
      </c>
      <c r="F51" s="923"/>
      <c r="G51" s="318">
        <v>40</v>
      </c>
      <c r="I51" s="653">
        <v>33</v>
      </c>
      <c r="J51" s="644" t="s">
        <v>382</v>
      </c>
      <c r="K51" s="654">
        <v>35.378999999999998</v>
      </c>
      <c r="L51" s="648">
        <v>1.714</v>
      </c>
      <c r="M51" s="647" t="s">
        <v>253</v>
      </c>
      <c r="N51" s="655">
        <v>1.3888888888888889E-3</v>
      </c>
      <c r="O51" s="607"/>
      <c r="P51" s="607"/>
      <c r="Q51" s="100">
        <v>0.70694444444444438</v>
      </c>
      <c r="AA51" s="81"/>
      <c r="AC51" s="180"/>
    </row>
    <row r="52" spans="1:29" ht="15.75" customHeight="1" x14ac:dyDescent="0.25">
      <c r="A52" s="173"/>
      <c r="B52" s="173"/>
      <c r="C52" s="173"/>
      <c r="D52" s="173"/>
      <c r="E52" s="174"/>
      <c r="F52" s="174"/>
      <c r="G52" s="382"/>
      <c r="I52" s="653">
        <v>34</v>
      </c>
      <c r="J52" s="644" t="s">
        <v>383</v>
      </c>
      <c r="K52" s="654">
        <v>37.093000000000004</v>
      </c>
      <c r="L52" s="648">
        <v>1.88</v>
      </c>
      <c r="M52" s="647" t="s">
        <v>254</v>
      </c>
      <c r="N52" s="655">
        <v>2.7777777777777779E-3</v>
      </c>
      <c r="O52" s="607"/>
      <c r="P52" s="607"/>
      <c r="Q52" s="100">
        <v>0.70833333333333337</v>
      </c>
      <c r="R52" s="173"/>
      <c r="S52" s="173"/>
      <c r="T52" s="173"/>
      <c r="U52" s="173"/>
      <c r="V52" s="174"/>
      <c r="W52" s="174"/>
      <c r="X52" s="324"/>
      <c r="Y52" s="324"/>
      <c r="Z52" s="324"/>
      <c r="AA52" s="81"/>
    </row>
    <row r="53" spans="1:29" ht="16.5" thickBot="1" x14ac:dyDescent="0.3">
      <c r="A53" s="123" t="s">
        <v>18</v>
      </c>
      <c r="I53" s="653">
        <v>35</v>
      </c>
      <c r="J53" s="644" t="s">
        <v>384</v>
      </c>
      <c r="K53" s="654">
        <v>38.972999999999999</v>
      </c>
      <c r="L53" s="648"/>
      <c r="M53" s="647" t="s">
        <v>255</v>
      </c>
      <c r="N53" s="655"/>
      <c r="O53" s="607"/>
      <c r="P53" s="607"/>
      <c r="Q53" s="100">
        <v>0.71111111111111114</v>
      </c>
      <c r="R53" s="2"/>
      <c r="AA53" s="81"/>
    </row>
    <row r="54" spans="1:29" ht="15.75" x14ac:dyDescent="0.25">
      <c r="A54" s="69" t="s">
        <v>118</v>
      </c>
      <c r="I54" s="167"/>
      <c r="J54" s="168"/>
      <c r="K54" s="168"/>
      <c r="L54" s="169"/>
      <c r="M54" s="703"/>
      <c r="N54" s="694" t="s">
        <v>10</v>
      </c>
      <c r="O54" s="697" t="s">
        <v>15</v>
      </c>
      <c r="P54" s="697" t="s">
        <v>15</v>
      </c>
      <c r="Q54" s="695" t="s">
        <v>15</v>
      </c>
      <c r="R54" s="3"/>
      <c r="AA54" s="81"/>
    </row>
    <row r="55" spans="1:29" x14ac:dyDescent="0.25">
      <c r="A55" s="69" t="s">
        <v>119</v>
      </c>
      <c r="I55" s="170"/>
      <c r="J55" s="171"/>
      <c r="K55" s="171"/>
      <c r="L55" s="172"/>
      <c r="M55" s="704"/>
      <c r="N55" s="696" t="s">
        <v>11</v>
      </c>
      <c r="O55" s="699">
        <v>38.467998504638672</v>
      </c>
      <c r="P55" s="699">
        <v>38.467998504638672</v>
      </c>
      <c r="Q55" s="698">
        <v>38.972999572753906</v>
      </c>
      <c r="R55" s="3"/>
    </row>
    <row r="56" spans="1:29" x14ac:dyDescent="0.25">
      <c r="A56" s="69" t="s">
        <v>120</v>
      </c>
      <c r="I56" s="170"/>
      <c r="J56" s="171"/>
      <c r="K56" s="171"/>
      <c r="L56" s="172"/>
      <c r="M56" s="704"/>
      <c r="N56" s="696" t="s">
        <v>12</v>
      </c>
      <c r="O56" s="701">
        <v>3.4097221162584096E-2</v>
      </c>
      <c r="P56" s="701">
        <v>3.4097221162584096E-2</v>
      </c>
      <c r="Q56" s="700">
        <v>3.7222221162584092E-2</v>
      </c>
    </row>
    <row r="57" spans="1:29" ht="15.75" thickBot="1" x14ac:dyDescent="0.3">
      <c r="I57" s="649"/>
      <c r="J57" s="650"/>
      <c r="K57" s="650"/>
      <c r="L57" s="651"/>
      <c r="M57" s="929" t="s">
        <v>13</v>
      </c>
      <c r="N57" s="930"/>
      <c r="O57" s="705">
        <v>47.00773894106797</v>
      </c>
      <c r="P57" s="705">
        <v>47.00773894106797</v>
      </c>
      <c r="Q57" s="702">
        <v>43.626493301007095</v>
      </c>
    </row>
    <row r="58" spans="1:29" x14ac:dyDescent="0.25">
      <c r="A58" s="582"/>
      <c r="B58" s="4" t="s">
        <v>121</v>
      </c>
      <c r="C58" s="4"/>
      <c r="D58" s="4"/>
      <c r="E58" s="582"/>
      <c r="F58" s="582"/>
      <c r="G58" s="582"/>
      <c r="R58" s="582"/>
      <c r="S58" s="124"/>
      <c r="T58" s="124"/>
      <c r="U58" s="124"/>
      <c r="V58" s="582"/>
      <c r="W58" s="582"/>
      <c r="X58" s="582"/>
      <c r="Y58" s="582"/>
      <c r="Z58" s="582"/>
    </row>
    <row r="59" spans="1:29" s="582" customFormat="1" x14ac:dyDescent="0.25">
      <c r="B59" s="4"/>
      <c r="C59" s="4"/>
      <c r="D59" s="4"/>
      <c r="S59" s="124"/>
      <c r="T59" s="124"/>
      <c r="U59" s="124"/>
    </row>
    <row r="60" spans="1:29" s="582" customFormat="1" x14ac:dyDescent="0.25">
      <c r="B60" s="4" t="s">
        <v>290</v>
      </c>
      <c r="C60" s="4"/>
      <c r="D60" s="4" t="s">
        <v>291</v>
      </c>
      <c r="S60" s="124"/>
      <c r="T60" s="124"/>
      <c r="U60" s="124"/>
    </row>
    <row r="61" spans="1:29" s="582" customFormat="1" x14ac:dyDescent="0.25">
      <c r="A61" s="69"/>
      <c r="B61" s="4" t="s">
        <v>292</v>
      </c>
      <c r="C61" s="4"/>
      <c r="D61" s="5" t="s">
        <v>16</v>
      </c>
      <c r="E61" s="69"/>
      <c r="F61" s="69"/>
      <c r="G61" s="69"/>
      <c r="I61" s="69"/>
      <c r="J61" s="69"/>
      <c r="K61" s="69"/>
      <c r="L61" s="69"/>
      <c r="M61" s="69"/>
      <c r="N61" s="69"/>
      <c r="O61" s="69"/>
      <c r="P61" s="69"/>
      <c r="Q61" s="69"/>
    </row>
  </sheetData>
  <mergeCells count="18">
    <mergeCell ref="R27:S28"/>
    <mergeCell ref="M57:N57"/>
    <mergeCell ref="N16:N18"/>
    <mergeCell ref="E51:F51"/>
    <mergeCell ref="F16:F18"/>
    <mergeCell ref="I16:I18"/>
    <mergeCell ref="J16:J18"/>
    <mergeCell ref="K16:K18"/>
    <mergeCell ref="L16:L18"/>
    <mergeCell ref="M16:M18"/>
    <mergeCell ref="A9:E9"/>
    <mergeCell ref="C12:D12"/>
    <mergeCell ref="A16:A18"/>
    <mergeCell ref="B16:B18"/>
    <mergeCell ref="C16:C18"/>
    <mergeCell ref="D16:D18"/>
    <mergeCell ref="E16:E18"/>
    <mergeCell ref="C11:D11"/>
  </mergeCells>
  <pageMargins left="0.70866141732283472" right="0.70866141732283472" top="0.74803149606299213" bottom="0.74803149606299213" header="0.31496062992125984" footer="0.31496062992125984"/>
  <pageSetup paperSize="9" scale="54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zoomScale="85" zoomScaleNormal="85" workbookViewId="0">
      <selection activeCell="H30" sqref="H30"/>
    </sheetView>
  </sheetViews>
  <sheetFormatPr defaultColWidth="8.7109375" defaultRowHeight="15" x14ac:dyDescent="0.25"/>
  <cols>
    <col min="1" max="1" width="3.42578125" style="69" customWidth="1"/>
    <col min="2" max="2" width="20.5703125" style="69" customWidth="1"/>
    <col min="3" max="5" width="8.5703125" style="69" customWidth="1"/>
    <col min="6" max="6" width="10" style="69" customWidth="1"/>
    <col min="7" max="7" width="8.5703125" style="69" customWidth="1"/>
    <col min="8" max="8" width="9.5703125" style="69" customWidth="1"/>
    <col min="9" max="9" width="9.140625" style="69" customWidth="1"/>
    <col min="10" max="14" width="6.5703125" style="69" customWidth="1"/>
    <col min="15" max="16384" width="8.7109375" style="69"/>
  </cols>
  <sheetData>
    <row r="1" spans="1:16" s="5" customFormat="1" x14ac:dyDescent="0.25">
      <c r="A1" s="5" t="s">
        <v>284</v>
      </c>
    </row>
    <row r="2" spans="1:16" s="5" customFormat="1" x14ac:dyDescent="0.25">
      <c r="A2" s="5" t="s">
        <v>289</v>
      </c>
      <c r="H2" s="235"/>
    </row>
    <row r="3" spans="1:16" s="5" customFormat="1" x14ac:dyDescent="0.25">
      <c r="H3" s="1"/>
    </row>
    <row r="4" spans="1:16" s="5" customFormat="1" x14ac:dyDescent="0.25">
      <c r="A4" s="5" t="s">
        <v>16</v>
      </c>
      <c r="G4" s="5" t="s">
        <v>285</v>
      </c>
      <c r="N4" s="7"/>
    </row>
    <row r="5" spans="1:16" s="5" customFormat="1" x14ac:dyDescent="0.25">
      <c r="A5" s="5" t="s">
        <v>2</v>
      </c>
      <c r="G5" s="5" t="s">
        <v>286</v>
      </c>
      <c r="N5" s="7"/>
    </row>
    <row r="6" spans="1:16" s="5" customFormat="1" x14ac:dyDescent="0.25">
      <c r="A6" s="5" t="s">
        <v>17</v>
      </c>
      <c r="G6" s="5" t="s">
        <v>287</v>
      </c>
      <c r="N6" s="8"/>
    </row>
    <row r="7" spans="1:16" s="5" customFormat="1" x14ac:dyDescent="0.25">
      <c r="A7" s="5" t="s">
        <v>14</v>
      </c>
      <c r="G7" s="5" t="s">
        <v>288</v>
      </c>
    </row>
    <row r="9" spans="1:16" s="73" customFormat="1" ht="15.75" x14ac:dyDescent="0.25">
      <c r="A9" s="920" t="s">
        <v>19</v>
      </c>
      <c r="B9" s="920"/>
      <c r="C9" s="920"/>
      <c r="D9" s="920"/>
      <c r="E9" s="920"/>
      <c r="F9" s="921" t="s">
        <v>207</v>
      </c>
      <c r="G9" s="921"/>
      <c r="K9" s="176"/>
    </row>
    <row r="10" spans="1:16" s="73" customFormat="1" ht="15.75" x14ac:dyDescent="0.25">
      <c r="A10" s="74"/>
      <c r="B10" s="74"/>
      <c r="C10" s="74"/>
      <c r="D10" s="74"/>
      <c r="E10" s="74"/>
      <c r="F10" s="177"/>
      <c r="G10" s="177"/>
      <c r="K10" s="176"/>
    </row>
    <row r="11" spans="1:16" s="6" customFormat="1" x14ac:dyDescent="0.25">
      <c r="A11" s="6" t="s">
        <v>21</v>
      </c>
      <c r="C11" s="905">
        <v>44805</v>
      </c>
      <c r="D11" s="905"/>
      <c r="E11" s="15"/>
      <c r="F11" s="16"/>
      <c r="G11" s="17"/>
      <c r="H11" s="17"/>
      <c r="L11" s="9"/>
      <c r="O11" s="5"/>
      <c r="P11" s="17"/>
    </row>
    <row r="12" spans="1:16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  <c r="P12" s="17"/>
    </row>
    <row r="13" spans="1:16" s="75" customFormat="1" x14ac:dyDescent="0.25">
      <c r="A13" s="78"/>
      <c r="C13" s="80"/>
      <c r="D13" s="80"/>
      <c r="E13" s="79"/>
      <c r="F13" s="76"/>
      <c r="G13" s="77"/>
      <c r="H13" s="77"/>
      <c r="I13" s="77"/>
      <c r="J13" s="77"/>
      <c r="K13" s="77"/>
    </row>
    <row r="14" spans="1:16" s="73" customFormat="1" ht="15.75" x14ac:dyDescent="0.25">
      <c r="B14" s="81" t="s">
        <v>208</v>
      </c>
      <c r="C14" s="81"/>
      <c r="D14" s="81"/>
      <c r="E14" s="81"/>
      <c r="F14" s="81"/>
      <c r="G14" s="81"/>
      <c r="H14" s="81"/>
      <c r="I14" s="81"/>
      <c r="J14" s="81"/>
      <c r="K14" s="81"/>
    </row>
    <row r="15" spans="1:16" ht="15.75" thickBot="1" x14ac:dyDescent="0.3">
      <c r="D15" s="75"/>
      <c r="E15" s="75"/>
      <c r="G15" s="75"/>
      <c r="H15" s="75"/>
      <c r="I15" s="178"/>
      <c r="J15" s="179"/>
      <c r="K15" s="179"/>
    </row>
    <row r="16" spans="1:16" ht="12.75" customHeight="1" x14ac:dyDescent="0.25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18" t="s">
        <v>8</v>
      </c>
      <c r="G16" s="82" t="s">
        <v>9</v>
      </c>
    </row>
    <row r="17" spans="1:9" x14ac:dyDescent="0.25">
      <c r="A17" s="926"/>
      <c r="B17" s="916"/>
      <c r="C17" s="916"/>
      <c r="D17" s="916"/>
      <c r="E17" s="916"/>
      <c r="F17" s="916"/>
      <c r="G17" s="83" t="s">
        <v>1</v>
      </c>
    </row>
    <row r="18" spans="1:9" ht="15" customHeight="1" thickBot="1" x14ac:dyDescent="0.3">
      <c r="A18" s="925"/>
      <c r="B18" s="919"/>
      <c r="C18" s="919"/>
      <c r="D18" s="919"/>
      <c r="E18" s="919"/>
      <c r="F18" s="919"/>
      <c r="G18" s="84" t="s">
        <v>209</v>
      </c>
    </row>
    <row r="19" spans="1:9" x14ac:dyDescent="0.25">
      <c r="A19" s="85">
        <v>1</v>
      </c>
      <c r="B19" s="86" t="s">
        <v>26</v>
      </c>
      <c r="C19" s="87"/>
      <c r="D19" s="87">
        <v>0.47099999999999997</v>
      </c>
      <c r="E19" s="88" t="s">
        <v>93</v>
      </c>
      <c r="F19" s="89">
        <v>6.9444444444444447E-4</v>
      </c>
      <c r="G19" s="90">
        <v>0.35069444444444442</v>
      </c>
    </row>
    <row r="20" spans="1:9" x14ac:dyDescent="0.25">
      <c r="A20" s="96">
        <v>2</v>
      </c>
      <c r="B20" s="86" t="s">
        <v>96</v>
      </c>
      <c r="C20" s="97">
        <v>0.47099999999999997</v>
      </c>
      <c r="D20" s="87">
        <v>2.2970000000000002</v>
      </c>
      <c r="E20" s="98" t="s">
        <v>97</v>
      </c>
      <c r="F20" s="99">
        <v>2.0833333333333333E-3</v>
      </c>
      <c r="G20" s="100">
        <v>0.35138888888888892</v>
      </c>
      <c r="I20" s="180"/>
    </row>
    <row r="21" spans="1:9" x14ac:dyDescent="0.25">
      <c r="A21" s="96">
        <v>3</v>
      </c>
      <c r="B21" s="86" t="s">
        <v>161</v>
      </c>
      <c r="C21" s="97">
        <v>2.7679999999999998</v>
      </c>
      <c r="D21" s="87">
        <v>0.504</v>
      </c>
      <c r="E21" s="98" t="s">
        <v>162</v>
      </c>
      <c r="F21" s="99">
        <v>6.9444444444444447E-4</v>
      </c>
      <c r="G21" s="100">
        <v>0.35347222222222219</v>
      </c>
      <c r="I21" s="180"/>
    </row>
    <row r="22" spans="1:9" x14ac:dyDescent="0.25">
      <c r="A22" s="96">
        <v>4</v>
      </c>
      <c r="B22" s="86" t="s">
        <v>165</v>
      </c>
      <c r="C22" s="97">
        <v>3.2719999999999998</v>
      </c>
      <c r="D22" s="87">
        <v>1.528</v>
      </c>
      <c r="E22" s="98" t="s">
        <v>166</v>
      </c>
      <c r="F22" s="99">
        <v>1.3888888888888889E-3</v>
      </c>
      <c r="G22" s="100">
        <v>0.35416666666666669</v>
      </c>
      <c r="I22" s="180"/>
    </row>
    <row r="23" spans="1:9" x14ac:dyDescent="0.25">
      <c r="A23" s="96">
        <v>5</v>
      </c>
      <c r="B23" s="86" t="s">
        <v>169</v>
      </c>
      <c r="C23" s="97">
        <v>4.8</v>
      </c>
      <c r="D23" s="87">
        <v>0.16300000000000001</v>
      </c>
      <c r="E23" s="98" t="s">
        <v>170</v>
      </c>
      <c r="F23" s="99">
        <v>0</v>
      </c>
      <c r="G23" s="100">
        <v>0.35555555555555557</v>
      </c>
      <c r="I23" s="180"/>
    </row>
    <row r="24" spans="1:9" x14ac:dyDescent="0.25">
      <c r="A24" s="96">
        <v>6</v>
      </c>
      <c r="B24" s="86" t="s">
        <v>173</v>
      </c>
      <c r="C24" s="97">
        <v>4.9630000000000001</v>
      </c>
      <c r="D24" s="87">
        <v>1.0009999999999999</v>
      </c>
      <c r="E24" s="98" t="s">
        <v>174</v>
      </c>
      <c r="F24" s="99">
        <v>2.0833333333333333E-3</v>
      </c>
      <c r="G24" s="100">
        <v>0.35555555555555557</v>
      </c>
      <c r="I24" s="180"/>
    </row>
    <row r="25" spans="1:9" x14ac:dyDescent="0.25">
      <c r="A25" s="96">
        <v>7</v>
      </c>
      <c r="B25" s="86" t="s">
        <v>175</v>
      </c>
      <c r="C25" s="97">
        <v>5.9640000000000004</v>
      </c>
      <c r="D25" s="87">
        <v>0.66900000000000004</v>
      </c>
      <c r="E25" s="98" t="s">
        <v>176</v>
      </c>
      <c r="F25" s="99">
        <v>6.9444444444444447E-4</v>
      </c>
      <c r="G25" s="100">
        <v>0.3576388888888889</v>
      </c>
      <c r="I25" s="180"/>
    </row>
    <row r="26" spans="1:9" x14ac:dyDescent="0.25">
      <c r="A26" s="96">
        <v>8</v>
      </c>
      <c r="B26" s="86" t="s">
        <v>177</v>
      </c>
      <c r="C26" s="97">
        <v>6.633</v>
      </c>
      <c r="D26" s="87">
        <v>0.35199999999999998</v>
      </c>
      <c r="E26" s="98" t="s">
        <v>178</v>
      </c>
      <c r="F26" s="99">
        <v>1.3888888888888889E-3</v>
      </c>
      <c r="G26" s="100">
        <v>0.35833333333333334</v>
      </c>
      <c r="I26" s="180"/>
    </row>
    <row r="27" spans="1:9" x14ac:dyDescent="0.25">
      <c r="A27" s="96">
        <v>9</v>
      </c>
      <c r="B27" s="86" t="s">
        <v>179</v>
      </c>
      <c r="C27" s="97">
        <v>6.9850000000000003</v>
      </c>
      <c r="D27" s="87">
        <v>0.85</v>
      </c>
      <c r="E27" s="98" t="s">
        <v>181</v>
      </c>
      <c r="F27" s="99">
        <v>6.9444444444444447E-4</v>
      </c>
      <c r="G27" s="100">
        <v>0.35972222222222222</v>
      </c>
      <c r="I27" s="180"/>
    </row>
    <row r="28" spans="1:9" x14ac:dyDescent="0.25">
      <c r="A28" s="96">
        <v>10</v>
      </c>
      <c r="B28" s="86" t="s">
        <v>183</v>
      </c>
      <c r="C28" s="97">
        <v>7.835</v>
      </c>
      <c r="D28" s="87">
        <v>0.63200000000000001</v>
      </c>
      <c r="E28" s="98" t="s">
        <v>184</v>
      </c>
      <c r="F28" s="99">
        <v>6.9444444444444447E-4</v>
      </c>
      <c r="G28" s="100">
        <v>0.36041666666666666</v>
      </c>
      <c r="I28" s="180"/>
    </row>
    <row r="29" spans="1:9" x14ac:dyDescent="0.25">
      <c r="A29" s="96">
        <v>11</v>
      </c>
      <c r="B29" s="86" t="s">
        <v>186</v>
      </c>
      <c r="C29" s="97">
        <v>8.4670000000000005</v>
      </c>
      <c r="D29" s="87">
        <v>2.1850000000000001</v>
      </c>
      <c r="E29" s="98" t="s">
        <v>187</v>
      </c>
      <c r="F29" s="99">
        <v>3.472222222222222E-3</v>
      </c>
      <c r="G29" s="100">
        <v>0.3611111111111111</v>
      </c>
    </row>
    <row r="30" spans="1:9" ht="15.75" thickBot="1" x14ac:dyDescent="0.3">
      <c r="A30" s="101">
        <v>12</v>
      </c>
      <c r="B30" s="91" t="s">
        <v>111</v>
      </c>
      <c r="C30" s="102">
        <v>10.651999999999999</v>
      </c>
      <c r="D30" s="92"/>
      <c r="E30" s="103" t="s">
        <v>112</v>
      </c>
      <c r="F30" s="104"/>
      <c r="G30" s="105">
        <v>0.36458333333333331</v>
      </c>
      <c r="H30" s="849">
        <v>0.375</v>
      </c>
    </row>
    <row r="31" spans="1:9" x14ac:dyDescent="0.25">
      <c r="A31" s="106"/>
      <c r="B31" s="107"/>
      <c r="C31" s="107"/>
      <c r="D31" s="108"/>
      <c r="E31" s="109"/>
      <c r="F31" s="110" t="s">
        <v>10</v>
      </c>
      <c r="G31" s="111" t="s">
        <v>15</v>
      </c>
    </row>
    <row r="32" spans="1:9" x14ac:dyDescent="0.25">
      <c r="A32" s="112"/>
      <c r="B32" s="113"/>
      <c r="C32" s="113"/>
      <c r="D32" s="114"/>
      <c r="E32" s="115"/>
      <c r="F32" s="116" t="s">
        <v>11</v>
      </c>
      <c r="G32" s="117">
        <v>10.703000068664551</v>
      </c>
    </row>
    <row r="33" spans="1:7" x14ac:dyDescent="0.25">
      <c r="A33" s="112"/>
      <c r="B33" s="113"/>
      <c r="C33" s="113"/>
      <c r="D33" s="114"/>
      <c r="E33" s="115"/>
      <c r="F33" s="116" t="s">
        <v>12</v>
      </c>
      <c r="G33" s="118">
        <v>1.3888888888888888E-2</v>
      </c>
    </row>
    <row r="34" spans="1:7" ht="15.75" thickBot="1" x14ac:dyDescent="0.3">
      <c r="A34" s="119"/>
      <c r="B34" s="120"/>
      <c r="C34" s="120"/>
      <c r="D34" s="121"/>
      <c r="E34" s="922" t="s">
        <v>13</v>
      </c>
      <c r="F34" s="923"/>
      <c r="G34" s="122">
        <v>32.109000205993652</v>
      </c>
    </row>
    <row r="35" spans="1:7" ht="18" x14ac:dyDescent="0.25">
      <c r="A35" s="173"/>
      <c r="B35" s="173"/>
      <c r="C35" s="173"/>
      <c r="D35" s="173"/>
      <c r="E35" s="174"/>
      <c r="F35" s="174"/>
      <c r="G35" s="125"/>
    </row>
    <row r="36" spans="1:7" x14ac:dyDescent="0.25">
      <c r="A36" s="123" t="s">
        <v>18</v>
      </c>
    </row>
    <row r="37" spans="1:7" x14ac:dyDescent="0.25">
      <c r="A37" s="69" t="s">
        <v>118</v>
      </c>
    </row>
    <row r="38" spans="1:7" x14ac:dyDescent="0.25">
      <c r="A38" s="69" t="s">
        <v>119</v>
      </c>
    </row>
    <row r="39" spans="1:7" x14ac:dyDescent="0.25">
      <c r="A39" s="69" t="s">
        <v>120</v>
      </c>
    </row>
    <row r="41" spans="1:7" s="67" customFormat="1" x14ac:dyDescent="0.25">
      <c r="B41" s="4" t="s">
        <v>121</v>
      </c>
      <c r="C41" s="4"/>
      <c r="D41" s="4"/>
    </row>
    <row r="42" spans="1:7" s="67" customFormat="1" x14ac:dyDescent="0.25">
      <c r="B42" s="4"/>
      <c r="C42" s="4"/>
      <c r="D42" s="4"/>
    </row>
    <row r="43" spans="1:7" s="67" customFormat="1" x14ac:dyDescent="0.25">
      <c r="B43" s="4" t="s">
        <v>290</v>
      </c>
      <c r="C43" s="4"/>
      <c r="D43" s="4" t="s">
        <v>291</v>
      </c>
    </row>
    <row r="44" spans="1:7" x14ac:dyDescent="0.25">
      <c r="B44" s="4" t="s">
        <v>292</v>
      </c>
      <c r="C44" s="4"/>
      <c r="D44" s="5" t="s">
        <v>16</v>
      </c>
    </row>
    <row r="45" spans="1:7" x14ac:dyDescent="0.25">
      <c r="A45" s="2"/>
    </row>
    <row r="46" spans="1:7" x14ac:dyDescent="0.25">
      <c r="A46" s="3"/>
    </row>
    <row r="47" spans="1:7" x14ac:dyDescent="0.25">
      <c r="A47" s="3"/>
    </row>
  </sheetData>
  <customSheetViews>
    <customSheetView guid="{5F2BFDBA-799B-45D5-9D11-EC741C137633}" fitToPage="1" topLeftCell="A25">
      <selection activeCell="F14" sqref="F14"/>
      <pageMargins left="0.70866141732283472" right="0.70866141732283472" top="0.74803149606299213" bottom="0.74803149606299213" header="0.31496062992125984" footer="0.31496062992125984"/>
      <pageSetup paperSize="9" scale="75" fitToWidth="0" orientation="portrait" r:id="rId1"/>
    </customSheetView>
    <customSheetView guid="{64D2624C-04F8-4A9A-8100-23352BA8CE62}" fitToPage="1" topLeftCell="A25">
      <selection activeCell="F14" sqref="F14"/>
      <pageMargins left="0.70866141732283472" right="0.70866141732283472" top="0.74803149606299213" bottom="0.74803149606299213" header="0.31496062992125984" footer="0.31496062992125984"/>
      <pageSetup paperSize="9" scale="75" fitToWidth="0" orientation="portrait" r:id="rId2"/>
    </customSheetView>
  </customSheetViews>
  <mergeCells count="11">
    <mergeCell ref="E34:F34"/>
    <mergeCell ref="A9:E9"/>
    <mergeCell ref="F9:G9"/>
    <mergeCell ref="C11:D11"/>
    <mergeCell ref="C12:D12"/>
    <mergeCell ref="A16:A18"/>
    <mergeCell ref="B16:B18"/>
    <mergeCell ref="C16:C18"/>
    <mergeCell ref="D16:D18"/>
    <mergeCell ref="E16:E18"/>
    <mergeCell ref="F16:F18"/>
  </mergeCells>
  <pageMargins left="0.70866141732283472" right="0.70866141732283472" top="0.74803149606299213" bottom="0.74803149606299213" header="0.31496062992125984" footer="0.31496062992125984"/>
  <pageSetup paperSize="9" fitToWidth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topLeftCell="A10" zoomScaleNormal="100" zoomScaleSheetLayoutView="100" workbookViewId="0">
      <selection activeCell="I32" sqref="I32"/>
    </sheetView>
  </sheetViews>
  <sheetFormatPr defaultColWidth="9.140625" defaultRowHeight="15" x14ac:dyDescent="0.25"/>
  <cols>
    <col min="1" max="1" width="3.42578125" style="5" customWidth="1"/>
    <col min="2" max="2" width="20.5703125" style="5" customWidth="1"/>
    <col min="3" max="5" width="8.5703125" style="5" customWidth="1"/>
    <col min="6" max="6" width="10.42578125" style="5" customWidth="1"/>
    <col min="7" max="8" width="6.42578125" style="5" customWidth="1"/>
    <col min="9" max="9" width="4.42578125" style="5" customWidth="1"/>
    <col min="10" max="10" width="4.7109375" style="5" customWidth="1"/>
    <col min="11" max="12" width="8.5703125" style="5" customWidth="1"/>
    <col min="13" max="13" width="10.42578125" style="5" customWidth="1"/>
    <col min="14" max="15" width="8.5703125" style="5" customWidth="1"/>
    <col min="16" max="16" width="10.140625" style="5" customWidth="1"/>
    <col min="17" max="16384" width="9.140625" style="5"/>
  </cols>
  <sheetData>
    <row r="1" spans="1:15" x14ac:dyDescent="0.25">
      <c r="A1" s="5" t="s">
        <v>284</v>
      </c>
    </row>
    <row r="2" spans="1:15" x14ac:dyDescent="0.25">
      <c r="A2" s="5" t="s">
        <v>289</v>
      </c>
      <c r="G2" s="235"/>
    </row>
    <row r="3" spans="1:15" x14ac:dyDescent="0.25">
      <c r="G3" s="1"/>
    </row>
    <row r="4" spans="1:15" x14ac:dyDescent="0.25">
      <c r="A4" s="5" t="s">
        <v>16</v>
      </c>
      <c r="M4" s="7"/>
    </row>
    <row r="5" spans="1:15" x14ac:dyDescent="0.25">
      <c r="A5" s="5" t="s">
        <v>2</v>
      </c>
      <c r="M5" s="7"/>
    </row>
    <row r="6" spans="1:15" x14ac:dyDescent="0.25">
      <c r="A6" s="5" t="s">
        <v>17</v>
      </c>
      <c r="M6" s="8"/>
    </row>
    <row r="7" spans="1:15" x14ac:dyDescent="0.25">
      <c r="A7" s="5" t="s">
        <v>14</v>
      </c>
    </row>
    <row r="8" spans="1:15" s="6" customFormat="1" x14ac:dyDescent="0.25">
      <c r="C8" s="9"/>
      <c r="F8" s="5"/>
      <c r="J8" s="9"/>
      <c r="M8" s="5"/>
      <c r="N8" s="10"/>
      <c r="O8" s="10"/>
    </row>
    <row r="9" spans="1:15" s="13" customFormat="1" ht="15.75" x14ac:dyDescent="0.25">
      <c r="A9" s="904" t="s">
        <v>19</v>
      </c>
      <c r="B9" s="904"/>
      <c r="C9" s="904"/>
      <c r="D9" s="904"/>
      <c r="E9" s="904"/>
      <c r="F9" s="11" t="s">
        <v>302</v>
      </c>
      <c r="H9" s="6"/>
      <c r="I9" s="6"/>
      <c r="J9" s="9"/>
      <c r="K9" s="6"/>
      <c r="L9" s="6"/>
      <c r="M9" s="5"/>
      <c r="N9" s="12"/>
      <c r="O9" s="12"/>
    </row>
    <row r="10" spans="1:15" s="13" customFormat="1" ht="15.75" x14ac:dyDescent="0.25">
      <c r="A10" s="236"/>
      <c r="B10" s="236"/>
      <c r="C10" s="236"/>
      <c r="D10" s="236"/>
      <c r="E10" s="236"/>
      <c r="F10" s="11"/>
      <c r="H10" s="6"/>
      <c r="I10" s="6"/>
      <c r="J10" s="9"/>
      <c r="K10" s="6"/>
      <c r="L10" s="6"/>
      <c r="M10" s="5"/>
      <c r="N10" s="12"/>
      <c r="O10" s="12"/>
    </row>
    <row r="11" spans="1:15" s="6" customFormat="1" x14ac:dyDescent="0.25">
      <c r="A11" s="6" t="s">
        <v>21</v>
      </c>
      <c r="C11" s="905">
        <v>44805</v>
      </c>
      <c r="D11" s="905"/>
      <c r="E11" s="15"/>
      <c r="F11" s="16"/>
      <c r="G11" s="17"/>
      <c r="K11" s="9"/>
      <c r="N11" s="5"/>
      <c r="O11" s="17"/>
    </row>
    <row r="12" spans="1:15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8"/>
      <c r="K12" s="9"/>
      <c r="N12" s="5"/>
      <c r="O12" s="17"/>
    </row>
    <row r="13" spans="1:15" s="13" customFormat="1" ht="15.75" x14ac:dyDescent="0.25">
      <c r="A13" s="236"/>
      <c r="B13" s="236"/>
      <c r="C13" s="236"/>
      <c r="D13" s="236"/>
      <c r="E13" s="236"/>
      <c r="F13" s="11"/>
      <c r="H13" s="6"/>
      <c r="I13" s="6"/>
      <c r="J13" s="9"/>
      <c r="K13" s="6"/>
      <c r="L13" s="6"/>
      <c r="M13" s="5"/>
      <c r="N13" s="12"/>
      <c r="O13" s="12"/>
    </row>
    <row r="14" spans="1:15" s="13" customFormat="1" ht="15.75" x14ac:dyDescent="0.25">
      <c r="B14" s="20" t="s">
        <v>356</v>
      </c>
      <c r="C14" s="20"/>
      <c r="D14" s="20"/>
      <c r="E14" s="20"/>
      <c r="F14" s="20"/>
      <c r="G14" s="20"/>
    </row>
    <row r="15" spans="1:15" ht="15.75" thickBot="1" x14ac:dyDescent="0.3">
      <c r="D15" s="6"/>
      <c r="E15" s="6"/>
      <c r="G15" s="6"/>
    </row>
    <row r="16" spans="1:15" ht="12.75" customHeight="1" x14ac:dyDescent="0.25">
      <c r="A16" s="907" t="s">
        <v>0</v>
      </c>
      <c r="B16" s="901" t="s">
        <v>4</v>
      </c>
      <c r="C16" s="901" t="s">
        <v>5</v>
      </c>
      <c r="D16" s="901" t="s">
        <v>6</v>
      </c>
      <c r="E16" s="901" t="s">
        <v>7</v>
      </c>
      <c r="F16" s="901" t="s">
        <v>8</v>
      </c>
      <c r="G16" s="82" t="s">
        <v>9</v>
      </c>
    </row>
    <row r="17" spans="1:8" x14ac:dyDescent="0.25">
      <c r="A17" s="908"/>
      <c r="B17" s="902"/>
      <c r="C17" s="902"/>
      <c r="D17" s="902"/>
      <c r="E17" s="902"/>
      <c r="F17" s="902"/>
      <c r="G17" s="83">
        <v>1</v>
      </c>
    </row>
    <row r="18" spans="1:8" ht="15" customHeight="1" thickBot="1" x14ac:dyDescent="0.3">
      <c r="A18" s="909"/>
      <c r="B18" s="903"/>
      <c r="C18" s="903"/>
      <c r="D18" s="903"/>
      <c r="E18" s="903"/>
      <c r="F18" s="903"/>
      <c r="G18" s="84" t="s">
        <v>301</v>
      </c>
    </row>
    <row r="19" spans="1:8" ht="15" customHeight="1" x14ac:dyDescent="0.25">
      <c r="A19" s="333">
        <v>1</v>
      </c>
      <c r="B19" s="31" t="s">
        <v>26</v>
      </c>
      <c r="C19" s="32"/>
      <c r="D19" s="32">
        <v>0.96799999999999997</v>
      </c>
      <c r="E19" s="33" t="s">
        <v>27</v>
      </c>
      <c r="F19" s="34">
        <v>1.3888888888888889E-3</v>
      </c>
      <c r="G19" s="725">
        <v>0.63194444444444442</v>
      </c>
      <c r="H19" s="829">
        <v>0.61805555555555558</v>
      </c>
    </row>
    <row r="20" spans="1:8" x14ac:dyDescent="0.25">
      <c r="A20" s="334">
        <v>2</v>
      </c>
      <c r="B20" s="35" t="s">
        <v>30</v>
      </c>
      <c r="C20" s="36">
        <v>0.96799999999999997</v>
      </c>
      <c r="D20" s="37">
        <v>0.85299999999999998</v>
      </c>
      <c r="E20" s="38" t="s">
        <v>31</v>
      </c>
      <c r="F20" s="39">
        <v>6.9444444444444447E-4</v>
      </c>
      <c r="G20" s="726">
        <v>0.6333333333333333</v>
      </c>
      <c r="H20" s="850"/>
    </row>
    <row r="21" spans="1:8" x14ac:dyDescent="0.25">
      <c r="A21" s="334">
        <v>3</v>
      </c>
      <c r="B21" s="35" t="s">
        <v>34</v>
      </c>
      <c r="C21" s="36">
        <v>1.821</v>
      </c>
      <c r="D21" s="37">
        <v>0.60699999999999998</v>
      </c>
      <c r="E21" s="38" t="s">
        <v>35</v>
      </c>
      <c r="F21" s="39">
        <v>6.9444444444444447E-4</v>
      </c>
      <c r="G21" s="726">
        <v>0.63402777777777775</v>
      </c>
      <c r="H21" s="850"/>
    </row>
    <row r="22" spans="1:8" x14ac:dyDescent="0.25">
      <c r="A22" s="334">
        <v>4</v>
      </c>
      <c r="B22" s="35" t="s">
        <v>38</v>
      </c>
      <c r="C22" s="36">
        <v>2.4279999999999999</v>
      </c>
      <c r="D22" s="37">
        <v>1.7709999999999999</v>
      </c>
      <c r="E22" s="38" t="s">
        <v>39</v>
      </c>
      <c r="F22" s="39">
        <v>1.3888888888888889E-3</v>
      </c>
      <c r="G22" s="726">
        <v>0.63472222222222219</v>
      </c>
      <c r="H22" s="850"/>
    </row>
    <row r="23" spans="1:8" x14ac:dyDescent="0.25">
      <c r="A23" s="334">
        <v>5</v>
      </c>
      <c r="B23" s="35" t="s">
        <v>42</v>
      </c>
      <c r="C23" s="36">
        <v>4.1989999999999998</v>
      </c>
      <c r="D23" s="37">
        <v>0.89</v>
      </c>
      <c r="E23" s="38" t="s">
        <v>43</v>
      </c>
      <c r="F23" s="39">
        <v>6.9444444444444447E-4</v>
      </c>
      <c r="G23" s="726">
        <v>0.63611111111111118</v>
      </c>
      <c r="H23" s="850"/>
    </row>
    <row r="24" spans="1:8" x14ac:dyDescent="0.25">
      <c r="A24" s="334">
        <v>6</v>
      </c>
      <c r="B24" s="35" t="s">
        <v>46</v>
      </c>
      <c r="C24" s="36">
        <v>5.0890000000000004</v>
      </c>
      <c r="D24" s="37">
        <v>0.60299999999999998</v>
      </c>
      <c r="E24" s="38" t="s">
        <v>47</v>
      </c>
      <c r="F24" s="39">
        <v>6.9444444444444447E-4</v>
      </c>
      <c r="G24" s="726">
        <v>0.63680555555555551</v>
      </c>
      <c r="H24" s="850"/>
    </row>
    <row r="25" spans="1:8" x14ac:dyDescent="0.25">
      <c r="A25" s="334">
        <v>7</v>
      </c>
      <c r="B25" s="35" t="s">
        <v>50</v>
      </c>
      <c r="C25" s="36">
        <v>5.6920000000000002</v>
      </c>
      <c r="D25" s="37">
        <v>1.167</v>
      </c>
      <c r="E25" s="38" t="s">
        <v>51</v>
      </c>
      <c r="F25" s="39">
        <v>6.9444444444444447E-4</v>
      </c>
      <c r="G25" s="726">
        <v>0.63750000000000007</v>
      </c>
      <c r="H25" s="850"/>
    </row>
    <row r="26" spans="1:8" x14ac:dyDescent="0.25">
      <c r="A26" s="335">
        <v>8</v>
      </c>
      <c r="B26" s="31" t="s">
        <v>54</v>
      </c>
      <c r="C26" s="41">
        <v>6.859</v>
      </c>
      <c r="D26" s="32">
        <v>0.58299999999999996</v>
      </c>
      <c r="E26" s="42" t="s">
        <v>55</v>
      </c>
      <c r="F26" s="43">
        <v>6.9444444444444447E-4</v>
      </c>
      <c r="G26" s="727">
        <v>0.6381944444444444</v>
      </c>
      <c r="H26" s="829">
        <v>0.60416666666666663</v>
      </c>
    </row>
    <row r="27" spans="1:8" x14ac:dyDescent="0.25">
      <c r="A27" s="334">
        <v>9</v>
      </c>
      <c r="B27" s="35" t="s">
        <v>58</v>
      </c>
      <c r="C27" s="36">
        <v>7.4420000000000002</v>
      </c>
      <c r="D27" s="37">
        <v>0.997</v>
      </c>
      <c r="E27" s="38" t="s">
        <v>59</v>
      </c>
      <c r="F27" s="39">
        <v>1.3888888888888889E-3</v>
      </c>
      <c r="G27" s="726">
        <v>0.63888888888888895</v>
      </c>
      <c r="H27" s="850"/>
    </row>
    <row r="28" spans="1:8" x14ac:dyDescent="0.25">
      <c r="A28" s="334">
        <v>10</v>
      </c>
      <c r="B28" s="35" t="s">
        <v>62</v>
      </c>
      <c r="C28" s="36">
        <v>8.4390000000000001</v>
      </c>
      <c r="D28" s="37">
        <v>2.141</v>
      </c>
      <c r="E28" s="38" t="s">
        <v>63</v>
      </c>
      <c r="F28" s="39">
        <v>1.3888888888888889E-3</v>
      </c>
      <c r="G28" s="726">
        <v>0.64027777777777783</v>
      </c>
      <c r="H28" s="850"/>
    </row>
    <row r="29" spans="1:8" ht="15" customHeight="1" x14ac:dyDescent="0.25">
      <c r="A29" s="334">
        <v>11</v>
      </c>
      <c r="B29" s="35" t="s">
        <v>56</v>
      </c>
      <c r="C29" s="36">
        <v>10.58</v>
      </c>
      <c r="D29" s="37">
        <v>0.52300000000000002</v>
      </c>
      <c r="E29" s="38" t="s">
        <v>57</v>
      </c>
      <c r="F29" s="39">
        <v>0</v>
      </c>
      <c r="G29" s="726">
        <v>0.64166666666666672</v>
      </c>
      <c r="H29" s="850"/>
    </row>
    <row r="30" spans="1:8" x14ac:dyDescent="0.25">
      <c r="A30" s="334">
        <v>12</v>
      </c>
      <c r="B30" s="35" t="s">
        <v>60</v>
      </c>
      <c r="C30" s="36">
        <v>11.103</v>
      </c>
      <c r="D30" s="37">
        <v>0.64700000000000002</v>
      </c>
      <c r="E30" s="38" t="s">
        <v>61</v>
      </c>
      <c r="F30" s="39">
        <v>6.9444444444444447E-4</v>
      </c>
      <c r="G30" s="726">
        <v>0.64166666666666672</v>
      </c>
      <c r="H30" s="850"/>
    </row>
    <row r="31" spans="1:8" x14ac:dyDescent="0.25">
      <c r="A31" s="334">
        <v>13</v>
      </c>
      <c r="B31" s="35" t="s">
        <v>64</v>
      </c>
      <c r="C31" s="36">
        <v>11.75</v>
      </c>
      <c r="D31" s="37">
        <v>0.43099999999999999</v>
      </c>
      <c r="E31" s="38" t="s">
        <v>65</v>
      </c>
      <c r="F31" s="39">
        <v>6.9444444444444447E-4</v>
      </c>
      <c r="G31" s="726">
        <v>0.64236111111111105</v>
      </c>
      <c r="H31" s="850"/>
    </row>
    <row r="32" spans="1:8" x14ac:dyDescent="0.25">
      <c r="A32" s="334">
        <v>14</v>
      </c>
      <c r="B32" s="35" t="s">
        <v>66</v>
      </c>
      <c r="C32" s="36">
        <v>12.180999999999999</v>
      </c>
      <c r="D32" s="37">
        <v>1.2470000000000001</v>
      </c>
      <c r="E32" s="38" t="s">
        <v>67</v>
      </c>
      <c r="F32" s="39">
        <v>1.3888888888888889E-3</v>
      </c>
      <c r="G32" s="726">
        <v>0.6430555555555556</v>
      </c>
      <c r="H32" s="850"/>
    </row>
    <row r="33" spans="1:8" x14ac:dyDescent="0.25">
      <c r="A33" s="334">
        <v>15</v>
      </c>
      <c r="B33" s="35" t="s">
        <v>68</v>
      </c>
      <c r="C33" s="36">
        <v>13.428000000000001</v>
      </c>
      <c r="D33" s="37">
        <v>0.69</v>
      </c>
      <c r="E33" s="38" t="s">
        <v>69</v>
      </c>
      <c r="F33" s="39">
        <v>6.9444444444444447E-4</v>
      </c>
      <c r="G33" s="726">
        <v>0.64444444444444449</v>
      </c>
      <c r="H33" s="850"/>
    </row>
    <row r="34" spans="1:8" x14ac:dyDescent="0.25">
      <c r="A34" s="334">
        <v>16</v>
      </c>
      <c r="B34" s="35" t="s">
        <v>70</v>
      </c>
      <c r="C34" s="36">
        <v>14.118</v>
      </c>
      <c r="D34" s="37">
        <v>0.48</v>
      </c>
      <c r="E34" s="38" t="s">
        <v>71</v>
      </c>
      <c r="F34" s="39">
        <v>6.9444444444444447E-4</v>
      </c>
      <c r="G34" s="726">
        <v>0.64513888888888882</v>
      </c>
      <c r="H34" s="850"/>
    </row>
    <row r="35" spans="1:8" x14ac:dyDescent="0.25">
      <c r="A35" s="334">
        <v>17</v>
      </c>
      <c r="B35" s="35" t="s">
        <v>60</v>
      </c>
      <c r="C35" s="36">
        <v>14.598000000000001</v>
      </c>
      <c r="D35" s="37">
        <v>0.52800000000000002</v>
      </c>
      <c r="E35" s="38" t="s">
        <v>72</v>
      </c>
      <c r="F35" s="39">
        <v>0</v>
      </c>
      <c r="G35" s="726">
        <v>0.64583333333333337</v>
      </c>
      <c r="H35" s="850"/>
    </row>
    <row r="36" spans="1:8" x14ac:dyDescent="0.25">
      <c r="A36" s="334">
        <v>18</v>
      </c>
      <c r="B36" s="35" t="s">
        <v>56</v>
      </c>
      <c r="C36" s="36">
        <v>15.125999999999999</v>
      </c>
      <c r="D36" s="37">
        <v>1.0680000000000001</v>
      </c>
      <c r="E36" s="38" t="s">
        <v>73</v>
      </c>
      <c r="F36" s="39">
        <v>6.9444444444444447E-4</v>
      </c>
      <c r="G36" s="726">
        <v>0.64583333333333337</v>
      </c>
      <c r="H36" s="850"/>
    </row>
    <row r="37" spans="1:8" x14ac:dyDescent="0.25">
      <c r="A37" s="334">
        <v>19</v>
      </c>
      <c r="B37" s="35" t="s">
        <v>77</v>
      </c>
      <c r="C37" s="36">
        <v>16.193999999999999</v>
      </c>
      <c r="D37" s="37">
        <v>1.8109999999999999</v>
      </c>
      <c r="E37" s="38" t="s">
        <v>78</v>
      </c>
      <c r="F37" s="39">
        <v>2.0833333333333333E-3</v>
      </c>
      <c r="G37" s="726">
        <v>0.64652777777777781</v>
      </c>
      <c r="H37" s="850"/>
    </row>
    <row r="38" spans="1:8" x14ac:dyDescent="0.25">
      <c r="A38" s="334">
        <v>20</v>
      </c>
      <c r="B38" s="280" t="s">
        <v>124</v>
      </c>
      <c r="C38" s="709">
        <v>18.004999999999999</v>
      </c>
      <c r="D38" s="708">
        <v>1.4690000000000001</v>
      </c>
      <c r="E38" s="707" t="s">
        <v>126</v>
      </c>
      <c r="F38" s="711">
        <v>6.9444444444444447E-4</v>
      </c>
      <c r="G38" s="726">
        <v>0.64861111111111114</v>
      </c>
      <c r="H38" s="850"/>
    </row>
    <row r="39" spans="1:8" x14ac:dyDescent="0.25">
      <c r="A39" s="334">
        <v>21</v>
      </c>
      <c r="B39" s="280" t="s">
        <v>122</v>
      </c>
      <c r="C39" s="851">
        <v>19.474</v>
      </c>
      <c r="D39" s="852">
        <v>0.121</v>
      </c>
      <c r="E39" s="853" t="s">
        <v>127</v>
      </c>
      <c r="F39" s="854">
        <v>6.9444444444444447E-4</v>
      </c>
      <c r="G39" s="726">
        <v>0.64930555555555558</v>
      </c>
      <c r="H39" s="850"/>
    </row>
    <row r="40" spans="1:8" x14ac:dyDescent="0.25">
      <c r="A40" s="334">
        <v>22</v>
      </c>
      <c r="B40" s="280" t="s">
        <v>122</v>
      </c>
      <c r="C40" s="709">
        <v>19.594999999999999</v>
      </c>
      <c r="D40" s="708">
        <v>1.516</v>
      </c>
      <c r="E40" s="707" t="s">
        <v>123</v>
      </c>
      <c r="F40" s="711">
        <v>1.3888888888888889E-3</v>
      </c>
      <c r="G40" s="726">
        <v>0.65</v>
      </c>
      <c r="H40" s="850"/>
    </row>
    <row r="41" spans="1:8" x14ac:dyDescent="0.25">
      <c r="A41" s="334">
        <v>23</v>
      </c>
      <c r="B41" s="280" t="s">
        <v>124</v>
      </c>
      <c r="C41" s="709">
        <v>21.111000000000001</v>
      </c>
      <c r="D41" s="708">
        <v>0.184</v>
      </c>
      <c r="E41" s="707" t="s">
        <v>125</v>
      </c>
      <c r="F41" s="711">
        <v>0</v>
      </c>
      <c r="G41" s="726">
        <v>0.65138888888888891</v>
      </c>
      <c r="H41" s="850"/>
    </row>
    <row r="42" spans="1:8" x14ac:dyDescent="0.25">
      <c r="A42" s="334">
        <v>24</v>
      </c>
      <c r="B42" s="35" t="s">
        <v>52</v>
      </c>
      <c r="C42" s="36">
        <v>21.295000000000002</v>
      </c>
      <c r="D42" s="37">
        <v>1.7490000000000001</v>
      </c>
      <c r="E42" s="38" t="s">
        <v>80</v>
      </c>
      <c r="F42" s="39">
        <v>1.3888888888888889E-3</v>
      </c>
      <c r="G42" s="726">
        <v>0.65138888888888891</v>
      </c>
      <c r="H42" s="850"/>
    </row>
    <row r="43" spans="1:8" x14ac:dyDescent="0.25">
      <c r="A43" s="334">
        <v>25</v>
      </c>
      <c r="B43" s="35" t="s">
        <v>48</v>
      </c>
      <c r="C43" s="36">
        <v>23.044</v>
      </c>
      <c r="D43" s="37">
        <v>1.218</v>
      </c>
      <c r="E43" s="38" t="s">
        <v>82</v>
      </c>
      <c r="F43" s="39">
        <v>1.3888888888888889E-3</v>
      </c>
      <c r="G43" s="726">
        <v>0.65277777777777779</v>
      </c>
      <c r="H43" s="850"/>
    </row>
    <row r="44" spans="1:8" x14ac:dyDescent="0.25">
      <c r="A44" s="334">
        <v>26</v>
      </c>
      <c r="B44" s="35" t="s">
        <v>44</v>
      </c>
      <c r="C44" s="36">
        <v>24.262</v>
      </c>
      <c r="D44" s="37">
        <v>1.383</v>
      </c>
      <c r="E44" s="38" t="s">
        <v>84</v>
      </c>
      <c r="F44" s="39">
        <v>1.3888888888888889E-3</v>
      </c>
      <c r="G44" s="726">
        <v>0.65416666666666667</v>
      </c>
      <c r="H44" s="850"/>
    </row>
    <row r="45" spans="1:8" x14ac:dyDescent="0.25">
      <c r="A45" s="334">
        <v>27</v>
      </c>
      <c r="B45" s="35" t="s">
        <v>36</v>
      </c>
      <c r="C45" s="36">
        <v>25.645</v>
      </c>
      <c r="D45" s="37">
        <v>1.343</v>
      </c>
      <c r="E45" s="38" t="s">
        <v>86</v>
      </c>
      <c r="F45" s="39">
        <v>6.9444444444444447E-4</v>
      </c>
      <c r="G45" s="726">
        <v>0.65555555555555556</v>
      </c>
      <c r="H45" s="850"/>
    </row>
    <row r="46" spans="1:8" x14ac:dyDescent="0.25">
      <c r="A46" s="334">
        <v>28</v>
      </c>
      <c r="B46" s="35" t="s">
        <v>32</v>
      </c>
      <c r="C46" s="36">
        <v>26.988</v>
      </c>
      <c r="D46" s="37">
        <v>0.86699999999999999</v>
      </c>
      <c r="E46" s="38" t="s">
        <v>88</v>
      </c>
      <c r="F46" s="39">
        <v>6.9444444444444447E-4</v>
      </c>
      <c r="G46" s="726">
        <v>0.65625</v>
      </c>
      <c r="H46" s="850"/>
    </row>
    <row r="47" spans="1:8" x14ac:dyDescent="0.25">
      <c r="A47" s="334">
        <v>29</v>
      </c>
      <c r="B47" s="35" t="s">
        <v>28</v>
      </c>
      <c r="C47" s="36">
        <v>27.855</v>
      </c>
      <c r="D47" s="37">
        <v>0.88400000000000001</v>
      </c>
      <c r="E47" s="38" t="s">
        <v>90</v>
      </c>
      <c r="F47" s="39">
        <v>1.3888888888888889E-3</v>
      </c>
      <c r="G47" s="726">
        <v>0.65694444444444444</v>
      </c>
      <c r="H47" s="850"/>
    </row>
    <row r="48" spans="1:8" x14ac:dyDescent="0.25">
      <c r="A48" s="334">
        <v>30</v>
      </c>
      <c r="B48" s="35" t="s">
        <v>24</v>
      </c>
      <c r="C48" s="36">
        <v>28.739000000000001</v>
      </c>
      <c r="D48" s="37">
        <v>0.252</v>
      </c>
      <c r="E48" s="38" t="s">
        <v>92</v>
      </c>
      <c r="F48" s="39">
        <v>1.3888888888888889E-3</v>
      </c>
      <c r="G48" s="726">
        <v>0.65833333333333333</v>
      </c>
      <c r="H48" s="850"/>
    </row>
    <row r="49" spans="1:10" x14ac:dyDescent="0.25">
      <c r="A49" s="334">
        <v>31</v>
      </c>
      <c r="B49" s="31" t="s">
        <v>94</v>
      </c>
      <c r="C49" s="41">
        <v>28.991</v>
      </c>
      <c r="D49" s="32">
        <v>0.28699999999999998</v>
      </c>
      <c r="E49" s="42" t="s">
        <v>95</v>
      </c>
      <c r="F49" s="43">
        <v>6.9444444444444447E-4</v>
      </c>
      <c r="G49" s="727">
        <v>0.65972222222222221</v>
      </c>
      <c r="H49" s="829">
        <v>0.62847222222222221</v>
      </c>
    </row>
    <row r="50" spans="1:10" x14ac:dyDescent="0.25">
      <c r="A50" s="334">
        <v>32</v>
      </c>
      <c r="B50" s="44" t="s">
        <v>24</v>
      </c>
      <c r="C50" s="45">
        <v>29.277999999999999</v>
      </c>
      <c r="D50" s="46">
        <v>0.82399999999999995</v>
      </c>
      <c r="E50" s="47" t="s">
        <v>25</v>
      </c>
      <c r="F50" s="48">
        <v>6.9444444444444447E-4</v>
      </c>
      <c r="G50" s="336">
        <v>0.66041666666666665</v>
      </c>
      <c r="H50" s="850"/>
    </row>
    <row r="51" spans="1:10" x14ac:dyDescent="0.25">
      <c r="A51" s="334">
        <v>33</v>
      </c>
      <c r="B51" s="44" t="s">
        <v>28</v>
      </c>
      <c r="C51" s="45">
        <v>30.102</v>
      </c>
      <c r="D51" s="46">
        <v>0.94</v>
      </c>
      <c r="E51" s="47" t="s">
        <v>29</v>
      </c>
      <c r="F51" s="48">
        <v>6.9444444444444447E-4</v>
      </c>
      <c r="G51" s="336">
        <v>0.66111111111111109</v>
      </c>
    </row>
    <row r="52" spans="1:10" x14ac:dyDescent="0.25">
      <c r="A52" s="334">
        <v>34</v>
      </c>
      <c r="B52" s="25" t="s">
        <v>32</v>
      </c>
      <c r="C52" s="26">
        <v>31.042000000000002</v>
      </c>
      <c r="D52" s="27">
        <v>1.331</v>
      </c>
      <c r="E52" s="28" t="s">
        <v>33</v>
      </c>
      <c r="F52" s="29">
        <v>6.9444444444444447E-4</v>
      </c>
      <c r="G52" s="728">
        <v>0.66180555555555554</v>
      </c>
    </row>
    <row r="53" spans="1:10" x14ac:dyDescent="0.25">
      <c r="A53" s="334">
        <v>35</v>
      </c>
      <c r="B53" s="49" t="s">
        <v>36</v>
      </c>
      <c r="C53" s="50">
        <v>32.372999999999998</v>
      </c>
      <c r="D53" s="51">
        <v>1.0640000000000001</v>
      </c>
      <c r="E53" s="52" t="s">
        <v>37</v>
      </c>
      <c r="F53" s="53">
        <v>6.9444444444444447E-4</v>
      </c>
      <c r="G53" s="729">
        <v>0.66249999999999998</v>
      </c>
    </row>
    <row r="54" spans="1:10" x14ac:dyDescent="0.25">
      <c r="A54" s="334">
        <v>36</v>
      </c>
      <c r="B54" s="49" t="s">
        <v>40</v>
      </c>
      <c r="C54" s="50">
        <v>33.436999999999998</v>
      </c>
      <c r="D54" s="51">
        <v>1.7629999999999999</v>
      </c>
      <c r="E54" s="52" t="s">
        <v>106</v>
      </c>
      <c r="F54" s="53">
        <v>1.3888888888888889E-3</v>
      </c>
      <c r="G54" s="729">
        <v>0.66319444444444442</v>
      </c>
    </row>
    <row r="55" spans="1:10" x14ac:dyDescent="0.25">
      <c r="A55" s="334">
        <v>37</v>
      </c>
      <c r="B55" s="49" t="s">
        <v>109</v>
      </c>
      <c r="C55" s="50">
        <v>35.200000000000003</v>
      </c>
      <c r="D55" s="51">
        <v>1.421</v>
      </c>
      <c r="E55" s="52" t="s">
        <v>110</v>
      </c>
      <c r="F55" s="53">
        <v>1.3888888888888889E-3</v>
      </c>
      <c r="G55" s="729">
        <v>0.6645833333333333</v>
      </c>
    </row>
    <row r="56" spans="1:10" x14ac:dyDescent="0.25">
      <c r="A56" s="334">
        <v>38</v>
      </c>
      <c r="B56" s="49" t="s">
        <v>113</v>
      </c>
      <c r="C56" s="50">
        <v>36.621000000000002</v>
      </c>
      <c r="D56" s="51">
        <v>1.2829999999999999</v>
      </c>
      <c r="E56" s="52" t="s">
        <v>114</v>
      </c>
      <c r="F56" s="53">
        <v>1.3888888888888889E-3</v>
      </c>
      <c r="G56" s="730">
        <v>0.66597222222222219</v>
      </c>
    </row>
    <row r="57" spans="1:10" x14ac:dyDescent="0.25">
      <c r="A57" s="334">
        <v>39</v>
      </c>
      <c r="B57" s="49" t="s">
        <v>115</v>
      </c>
      <c r="C57" s="50">
        <v>37.904000000000003</v>
      </c>
      <c r="D57" s="51">
        <v>0.752</v>
      </c>
      <c r="E57" s="52" t="s">
        <v>116</v>
      </c>
      <c r="F57" s="53">
        <v>6.9444444444444447E-4</v>
      </c>
      <c r="G57" s="729">
        <v>0.66736111111111107</v>
      </c>
    </row>
    <row r="58" spans="1:10" x14ac:dyDescent="0.25">
      <c r="A58" s="334">
        <v>40</v>
      </c>
      <c r="B58" s="49" t="s">
        <v>38</v>
      </c>
      <c r="C58" s="50">
        <v>38.655999999999999</v>
      </c>
      <c r="D58" s="51">
        <v>0.68600000000000005</v>
      </c>
      <c r="E58" s="52" t="s">
        <v>87</v>
      </c>
      <c r="F58" s="53">
        <v>6.9444444444444447E-4</v>
      </c>
      <c r="G58" s="729">
        <v>0.66805555555555562</v>
      </c>
    </row>
    <row r="59" spans="1:10" x14ac:dyDescent="0.25">
      <c r="A59" s="334">
        <v>41</v>
      </c>
      <c r="B59" s="49" t="s">
        <v>34</v>
      </c>
      <c r="C59" s="50">
        <v>39.341999999999999</v>
      </c>
      <c r="D59" s="51">
        <v>0.70699999999999996</v>
      </c>
      <c r="E59" s="52" t="s">
        <v>89</v>
      </c>
      <c r="F59" s="53">
        <v>6.9444444444444447E-4</v>
      </c>
      <c r="G59" s="729">
        <v>0.66875000000000007</v>
      </c>
    </row>
    <row r="60" spans="1:10" x14ac:dyDescent="0.25">
      <c r="A60" s="334">
        <v>42</v>
      </c>
      <c r="B60" s="25" t="s">
        <v>30</v>
      </c>
      <c r="C60" s="26">
        <v>40.048999999999999</v>
      </c>
      <c r="D60" s="27">
        <v>1.1140000000000001</v>
      </c>
      <c r="E60" s="28" t="s">
        <v>91</v>
      </c>
      <c r="F60" s="29">
        <v>1.3888888888888889E-3</v>
      </c>
      <c r="G60" s="728">
        <v>0.6694444444444444</v>
      </c>
      <c r="J60" s="30"/>
    </row>
    <row r="61" spans="1:10" ht="15.75" thickBot="1" x14ac:dyDescent="0.3">
      <c r="A61" s="334">
        <v>43</v>
      </c>
      <c r="B61" s="25" t="s">
        <v>26</v>
      </c>
      <c r="C61" s="26">
        <v>41.162999999999997</v>
      </c>
      <c r="D61" s="27"/>
      <c r="E61" s="28" t="s">
        <v>93</v>
      </c>
      <c r="F61" s="29"/>
      <c r="G61" s="336">
        <v>0.67083333333333339</v>
      </c>
    </row>
    <row r="62" spans="1:10" x14ac:dyDescent="0.25">
      <c r="A62" s="54"/>
      <c r="B62" s="55"/>
      <c r="C62" s="55"/>
      <c r="D62" s="56"/>
      <c r="E62" s="57"/>
      <c r="F62" s="58" t="s">
        <v>10</v>
      </c>
      <c r="G62" s="446" t="s">
        <v>15</v>
      </c>
    </row>
    <row r="63" spans="1:10" x14ac:dyDescent="0.25">
      <c r="A63" s="22"/>
      <c r="B63" s="59"/>
      <c r="C63" s="59"/>
      <c r="D63" s="60"/>
      <c r="E63" s="61"/>
      <c r="F63" s="62" t="s">
        <v>11</v>
      </c>
      <c r="G63" s="462">
        <v>41.162998199462891</v>
      </c>
    </row>
    <row r="64" spans="1:10" x14ac:dyDescent="0.25">
      <c r="A64" s="22"/>
      <c r="B64" s="59"/>
      <c r="C64" s="59"/>
      <c r="D64" s="60"/>
      <c r="E64" s="61"/>
      <c r="F64" s="62" t="s">
        <v>12</v>
      </c>
      <c r="G64" s="463">
        <v>3.9166667726304796E-2</v>
      </c>
      <c r="H64" s="30"/>
    </row>
    <row r="65" spans="1:16" ht="15.75" thickBot="1" x14ac:dyDescent="0.3">
      <c r="A65" s="63"/>
      <c r="B65" s="64"/>
      <c r="C65" s="64"/>
      <c r="D65" s="65"/>
      <c r="E65" s="931" t="s">
        <v>13</v>
      </c>
      <c r="F65" s="932"/>
      <c r="G65" s="652">
        <v>43.790422431717936</v>
      </c>
      <c r="H65" s="30"/>
    </row>
    <row r="66" spans="1:16" ht="18" x14ac:dyDescent="0.25">
      <c r="A66" s="59"/>
      <c r="B66" s="59"/>
      <c r="C66" s="59"/>
      <c r="D66" s="59"/>
      <c r="E66" s="255"/>
      <c r="F66" s="255"/>
      <c r="G66" s="382"/>
      <c r="H66" s="30"/>
      <c r="I66" s="340"/>
    </row>
    <row r="67" spans="1:16" x14ac:dyDescent="0.25">
      <c r="A67" s="66" t="s">
        <v>18</v>
      </c>
      <c r="G67" s="30"/>
    </row>
    <row r="68" spans="1:16" x14ac:dyDescent="0.25">
      <c r="A68" s="5" t="s">
        <v>118</v>
      </c>
      <c r="G68" s="30"/>
    </row>
    <row r="69" spans="1:16" x14ac:dyDescent="0.25">
      <c r="A69" s="5" t="s">
        <v>119</v>
      </c>
      <c r="G69" s="30"/>
    </row>
    <row r="70" spans="1:16" x14ac:dyDescent="0.25">
      <c r="A70" s="5" t="s">
        <v>120</v>
      </c>
      <c r="G70" s="30"/>
    </row>
    <row r="71" spans="1:16" x14ac:dyDescent="0.25">
      <c r="H71" s="66"/>
      <c r="N71" s="30"/>
      <c r="O71" s="30"/>
    </row>
    <row r="72" spans="1:16" s="68" customFormat="1" x14ac:dyDescent="0.25">
      <c r="A72" s="252"/>
      <c r="B72" s="4" t="s">
        <v>121</v>
      </c>
      <c r="C72" s="4"/>
      <c r="D72" s="4"/>
      <c r="H72" s="5"/>
      <c r="I72" s="5"/>
      <c r="J72" s="5"/>
      <c r="K72" s="5"/>
      <c r="L72" s="5"/>
      <c r="M72" s="5"/>
      <c r="N72" s="30"/>
      <c r="O72" s="30"/>
      <c r="P72" s="5"/>
    </row>
    <row r="73" spans="1:16" s="68" customFormat="1" x14ac:dyDescent="0.25">
      <c r="B73" s="4"/>
      <c r="C73" s="4"/>
      <c r="D73" s="4"/>
      <c r="H73" s="5"/>
      <c r="I73" s="5"/>
      <c r="J73" s="5"/>
      <c r="K73" s="5"/>
      <c r="L73" s="5"/>
      <c r="M73" s="5"/>
      <c r="N73" s="5"/>
      <c r="O73" s="5"/>
      <c r="P73" s="5"/>
    </row>
    <row r="74" spans="1:16" s="68" customFormat="1" x14ac:dyDescent="0.25">
      <c r="B74" s="4" t="s">
        <v>290</v>
      </c>
      <c r="C74" s="4"/>
      <c r="D74" s="4" t="s">
        <v>291</v>
      </c>
      <c r="H74" s="5"/>
      <c r="I74" s="5"/>
      <c r="J74" s="5"/>
      <c r="K74" s="5"/>
      <c r="L74" s="5"/>
      <c r="M74" s="5"/>
      <c r="N74" s="5"/>
      <c r="O74" s="5"/>
      <c r="P74" s="5"/>
    </row>
    <row r="75" spans="1:16" s="68" customFormat="1" x14ac:dyDescent="0.25">
      <c r="B75" s="4" t="s">
        <v>292</v>
      </c>
      <c r="C75" s="4"/>
      <c r="D75" s="5" t="s">
        <v>16</v>
      </c>
      <c r="H75" s="5"/>
      <c r="I75" s="5"/>
      <c r="J75" s="5"/>
      <c r="K75" s="5"/>
      <c r="L75" s="5"/>
      <c r="M75" s="5"/>
      <c r="N75" s="5"/>
      <c r="O75" s="5"/>
      <c r="P75" s="5"/>
    </row>
    <row r="76" spans="1:16" x14ac:dyDescent="0.25">
      <c r="B76" s="2"/>
      <c r="H76" s="252"/>
      <c r="I76" s="4"/>
      <c r="J76" s="4"/>
      <c r="K76" s="4"/>
      <c r="L76" s="68"/>
      <c r="M76" s="68"/>
      <c r="N76" s="68"/>
      <c r="O76" s="68"/>
      <c r="P76" s="68"/>
    </row>
    <row r="77" spans="1:16" x14ac:dyDescent="0.25">
      <c r="B77" s="3"/>
      <c r="H77" s="68"/>
      <c r="I77" s="4"/>
      <c r="J77" s="4"/>
      <c r="K77" s="4"/>
      <c r="L77" s="68"/>
      <c r="M77" s="68"/>
      <c r="N77" s="68"/>
      <c r="O77" s="68"/>
      <c r="P77" s="68"/>
    </row>
    <row r="78" spans="1:16" x14ac:dyDescent="0.25">
      <c r="B78" s="3"/>
      <c r="H78" s="68"/>
      <c r="I78" s="4"/>
      <c r="J78" s="4"/>
      <c r="K78" s="4"/>
      <c r="L78" s="68"/>
      <c r="M78" s="68"/>
      <c r="N78" s="68"/>
      <c r="O78" s="68"/>
      <c r="P78" s="68"/>
    </row>
    <row r="79" spans="1:16" x14ac:dyDescent="0.25">
      <c r="H79" s="68"/>
      <c r="I79" s="4"/>
      <c r="J79" s="4"/>
      <c r="L79" s="68"/>
      <c r="M79" s="68"/>
      <c r="N79" s="68"/>
      <c r="O79" s="68"/>
      <c r="P79" s="68"/>
    </row>
  </sheetData>
  <mergeCells count="10">
    <mergeCell ref="A9:E9"/>
    <mergeCell ref="C11:D11"/>
    <mergeCell ref="C12:D12"/>
    <mergeCell ref="F16:F18"/>
    <mergeCell ref="E65:F65"/>
    <mergeCell ref="A16:A18"/>
    <mergeCell ref="B16:B18"/>
    <mergeCell ref="C16:C18"/>
    <mergeCell ref="D16:D18"/>
    <mergeCell ref="E16:E18"/>
  </mergeCells>
  <pageMargins left="0.70866141732283472" right="0" top="0.74803149606299213" bottom="0.74803149606299213" header="0.31496062992125984" footer="0.31496062992125984"/>
  <pageSetup paperSize="9" scale="65" fitToWidth="0" orientation="portrait" r:id="rId1"/>
  <rowBreaks count="1" manualBreakCount="1">
    <brk id="76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75"/>
  <sheetViews>
    <sheetView zoomScale="80" zoomScaleNormal="80" workbookViewId="0">
      <selection activeCell="A11" sqref="A11:XFD11"/>
    </sheetView>
  </sheetViews>
  <sheetFormatPr defaultColWidth="9.140625" defaultRowHeight="12.75" x14ac:dyDescent="0.2"/>
  <cols>
    <col min="1" max="1" width="5.28515625" style="67" customWidth="1"/>
    <col min="2" max="2" width="30.5703125" style="67" customWidth="1"/>
    <col min="3" max="8" width="9.140625" style="67"/>
    <col min="9" max="9" width="5.28515625" style="67" customWidth="1"/>
    <col min="10" max="10" width="18.5703125" style="67" customWidth="1"/>
    <col min="11" max="16384" width="9.140625" style="67"/>
  </cols>
  <sheetData>
    <row r="1" spans="1:16" s="5" customFormat="1" ht="15" x14ac:dyDescent="0.25">
      <c r="A1" s="5" t="s">
        <v>284</v>
      </c>
    </row>
    <row r="2" spans="1:16" s="5" customFormat="1" ht="15" x14ac:dyDescent="0.25">
      <c r="A2" s="5" t="s">
        <v>289</v>
      </c>
      <c r="H2" s="235"/>
    </row>
    <row r="3" spans="1:16" s="5" customFormat="1" ht="15" x14ac:dyDescent="0.25">
      <c r="H3" s="1"/>
    </row>
    <row r="4" spans="1:16" s="5" customFormat="1" ht="15" x14ac:dyDescent="0.25">
      <c r="A4" s="5" t="s">
        <v>16</v>
      </c>
      <c r="G4" s="5" t="s">
        <v>285</v>
      </c>
      <c r="N4" s="7"/>
    </row>
    <row r="5" spans="1:16" s="5" customFormat="1" ht="15" x14ac:dyDescent="0.25">
      <c r="A5" s="5" t="s">
        <v>2</v>
      </c>
      <c r="G5" s="5" t="s">
        <v>286</v>
      </c>
      <c r="N5" s="7"/>
    </row>
    <row r="6" spans="1:16" s="5" customFormat="1" ht="15" x14ac:dyDescent="0.25">
      <c r="A6" s="5" t="s">
        <v>17</v>
      </c>
      <c r="G6" s="5" t="s">
        <v>287</v>
      </c>
      <c r="N6" s="8"/>
    </row>
    <row r="7" spans="1:16" s="5" customFormat="1" ht="15" x14ac:dyDescent="0.25">
      <c r="A7" s="5" t="s">
        <v>14</v>
      </c>
      <c r="G7" s="5" t="s">
        <v>288</v>
      </c>
    </row>
    <row r="8" spans="1:16" ht="18" x14ac:dyDescent="0.25">
      <c r="A8" s="59"/>
      <c r="B8" s="59"/>
      <c r="C8" s="181"/>
      <c r="D8" s="59"/>
      <c r="E8" s="182"/>
      <c r="F8" s="182"/>
      <c r="G8" s="183"/>
      <c r="I8" s="59"/>
      <c r="J8" s="59"/>
      <c r="K8" s="181"/>
      <c r="L8" s="59"/>
      <c r="M8" s="182"/>
      <c r="N8" s="182"/>
      <c r="O8" s="183"/>
      <c r="P8" s="183"/>
    </row>
    <row r="9" spans="1:16" s="73" customFormat="1" ht="15.6" customHeight="1" x14ac:dyDescent="0.25">
      <c r="A9" s="920" t="s">
        <v>19</v>
      </c>
      <c r="B9" s="920"/>
      <c r="C9" s="920"/>
      <c r="D9" s="920"/>
      <c r="E9" s="920"/>
      <c r="F9" s="71" t="s">
        <v>210</v>
      </c>
      <c r="G9" s="72"/>
      <c r="H9" s="184"/>
      <c r="I9" s="59"/>
      <c r="J9" s="59"/>
      <c r="K9" s="181"/>
      <c r="L9" s="59"/>
      <c r="M9" s="182"/>
      <c r="N9" s="71"/>
      <c r="O9" s="72"/>
      <c r="P9" s="72"/>
    </row>
    <row r="10" spans="1:16" s="73" customFormat="1" ht="15.6" customHeight="1" x14ac:dyDescent="0.25">
      <c r="A10" s="74"/>
      <c r="B10" s="74"/>
      <c r="C10" s="74"/>
      <c r="D10" s="74"/>
      <c r="E10" s="74"/>
      <c r="F10" s="71"/>
      <c r="G10" s="72"/>
      <c r="H10" s="184"/>
      <c r="I10" s="59"/>
      <c r="J10" s="59"/>
      <c r="K10" s="181"/>
      <c r="L10" s="59"/>
      <c r="M10" s="182"/>
      <c r="N10" s="71"/>
      <c r="O10" s="72"/>
      <c r="P10" s="72"/>
    </row>
    <row r="11" spans="1:16" s="6" customFormat="1" ht="15" x14ac:dyDescent="0.25">
      <c r="A11" s="6" t="s">
        <v>21</v>
      </c>
      <c r="C11" s="905">
        <v>44835</v>
      </c>
      <c r="D11" s="905"/>
      <c r="E11" s="15"/>
      <c r="F11" s="16"/>
      <c r="G11" s="17"/>
      <c r="H11" s="17"/>
      <c r="L11" s="9"/>
      <c r="O11" s="5"/>
    </row>
    <row r="12" spans="1:16" s="6" customFormat="1" ht="15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  <c r="P12" s="17"/>
    </row>
    <row r="13" spans="1:16" s="75" customFormat="1" ht="15" x14ac:dyDescent="0.25">
      <c r="A13" s="78"/>
      <c r="C13" s="80"/>
      <c r="D13" s="80"/>
      <c r="E13" s="79"/>
      <c r="F13" s="660"/>
      <c r="G13" s="77"/>
      <c r="H13" s="77"/>
      <c r="I13" s="78"/>
      <c r="K13" s="80"/>
      <c r="L13" s="80"/>
      <c r="M13" s="79"/>
      <c r="N13" s="76"/>
      <c r="O13" s="77"/>
      <c r="P13" s="77"/>
    </row>
    <row r="14" spans="1:16" s="185" customFormat="1" ht="15.75" x14ac:dyDescent="0.25">
      <c r="B14" s="185" t="s">
        <v>460</v>
      </c>
      <c r="C14" s="186"/>
      <c r="D14" s="186"/>
      <c r="E14" s="732"/>
      <c r="F14" s="731"/>
      <c r="G14" s="731"/>
      <c r="H14" s="184"/>
      <c r="J14" s="81" t="s">
        <v>326</v>
      </c>
      <c r="K14" s="186"/>
      <c r="L14" s="186"/>
      <c r="M14" s="186"/>
      <c r="N14" s="186"/>
      <c r="O14" s="186"/>
      <c r="P14" s="186"/>
    </row>
    <row r="15" spans="1:16" ht="13.5" thickBot="1" x14ac:dyDescent="0.25">
      <c r="A15" s="68"/>
      <c r="B15" s="68"/>
      <c r="C15" s="68"/>
      <c r="D15" s="59"/>
      <c r="E15" s="448"/>
      <c r="F15" s="733"/>
      <c r="G15" s="229"/>
      <c r="I15" s="68"/>
      <c r="J15" s="68"/>
      <c r="K15" s="68"/>
      <c r="L15" s="59"/>
      <c r="M15" s="59"/>
      <c r="N15" s="68"/>
      <c r="O15" s="59"/>
      <c r="P15" s="59"/>
    </row>
    <row r="16" spans="1:16" ht="12.75" customHeight="1" x14ac:dyDescent="0.2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18" t="s">
        <v>8</v>
      </c>
      <c r="G16" s="82" t="s">
        <v>9</v>
      </c>
      <c r="I16" s="924" t="s">
        <v>0</v>
      </c>
      <c r="J16" s="918" t="s">
        <v>4</v>
      </c>
      <c r="K16" s="918" t="s">
        <v>5</v>
      </c>
      <c r="L16" s="918" t="s">
        <v>6</v>
      </c>
      <c r="M16" s="918" t="s">
        <v>7</v>
      </c>
      <c r="N16" s="918" t="s">
        <v>8</v>
      </c>
      <c r="O16" s="82" t="s">
        <v>9</v>
      </c>
      <c r="P16" s="113"/>
    </row>
    <row r="17" spans="1:16" x14ac:dyDescent="0.2">
      <c r="A17" s="913"/>
      <c r="B17" s="916"/>
      <c r="C17" s="916"/>
      <c r="D17" s="916"/>
      <c r="E17" s="916"/>
      <c r="F17" s="916"/>
      <c r="G17" s="83" t="s">
        <v>1</v>
      </c>
      <c r="I17" s="926"/>
      <c r="J17" s="916"/>
      <c r="K17" s="916"/>
      <c r="L17" s="916"/>
      <c r="M17" s="916"/>
      <c r="N17" s="916"/>
      <c r="O17" s="83" t="s">
        <v>1</v>
      </c>
      <c r="P17" s="126"/>
    </row>
    <row r="18" spans="1:16" ht="13.5" thickBot="1" x14ac:dyDescent="0.25">
      <c r="A18" s="925"/>
      <c r="B18" s="919"/>
      <c r="C18" s="919"/>
      <c r="D18" s="919"/>
      <c r="E18" s="919"/>
      <c r="F18" s="919"/>
      <c r="G18" s="84" t="s">
        <v>211</v>
      </c>
      <c r="I18" s="925"/>
      <c r="J18" s="919"/>
      <c r="K18" s="919"/>
      <c r="L18" s="919"/>
      <c r="M18" s="919"/>
      <c r="N18" s="919"/>
      <c r="O18" s="84" t="s">
        <v>212</v>
      </c>
      <c r="P18" s="126"/>
    </row>
    <row r="19" spans="1:16" x14ac:dyDescent="0.2">
      <c r="A19" s="753">
        <v>1</v>
      </c>
      <c r="B19" s="754" t="s">
        <v>215</v>
      </c>
      <c r="C19" s="755"/>
      <c r="D19" s="755">
        <v>0.78800000000000003</v>
      </c>
      <c r="E19" s="756" t="s">
        <v>216</v>
      </c>
      <c r="F19" s="757">
        <v>6.9444444444444447E-4</v>
      </c>
      <c r="G19" s="758">
        <v>0.28819444444444448</v>
      </c>
      <c r="I19" s="267">
        <v>1</v>
      </c>
      <c r="J19" s="268" t="s">
        <v>94</v>
      </c>
      <c r="K19" s="269">
        <v>0</v>
      </c>
      <c r="L19" s="269">
        <v>0.42699998617172241</v>
      </c>
      <c r="M19" s="270" t="s">
        <v>95</v>
      </c>
      <c r="N19" s="271">
        <v>6.9444444444444447E-4</v>
      </c>
      <c r="O19" s="272">
        <v>0.63579861111111113</v>
      </c>
      <c r="P19" s="858">
        <v>0.62847222222222221</v>
      </c>
    </row>
    <row r="20" spans="1:16" ht="12.75" customHeight="1" x14ac:dyDescent="0.2">
      <c r="A20" s="750">
        <v>2</v>
      </c>
      <c r="B20" s="763" t="s">
        <v>217</v>
      </c>
      <c r="C20" s="770">
        <v>0.78800000000000003</v>
      </c>
      <c r="D20" s="746">
        <v>0.89</v>
      </c>
      <c r="E20" s="766" t="s">
        <v>218</v>
      </c>
      <c r="F20" s="769">
        <v>6.9444444444444447E-4</v>
      </c>
      <c r="G20" s="100">
        <v>0.28888888888888892</v>
      </c>
      <c r="I20" s="276">
        <v>2</v>
      </c>
      <c r="J20" s="273" t="s">
        <v>140</v>
      </c>
      <c r="K20" s="277">
        <v>0.42699998617172241</v>
      </c>
      <c r="L20" s="275">
        <v>1.3659999966621399</v>
      </c>
      <c r="M20" s="274" t="s">
        <v>141</v>
      </c>
      <c r="N20" s="278">
        <v>1.3888888888888889E-3</v>
      </c>
      <c r="O20" s="100">
        <v>0.63652087982673755</v>
      </c>
      <c r="P20" s="113"/>
    </row>
    <row r="21" spans="1:16" x14ac:dyDescent="0.2">
      <c r="A21" s="750">
        <v>3</v>
      </c>
      <c r="B21" s="763" t="s">
        <v>219</v>
      </c>
      <c r="C21" s="770">
        <v>1.6779999999999999</v>
      </c>
      <c r="D21" s="746">
        <v>0.45100000000000001</v>
      </c>
      <c r="E21" s="766" t="s">
        <v>220</v>
      </c>
      <c r="F21" s="769">
        <v>1.3888888888888889E-3</v>
      </c>
      <c r="G21" s="100">
        <v>0.28958333333333336</v>
      </c>
      <c r="I21" s="276">
        <v>3</v>
      </c>
      <c r="J21" s="273" t="s">
        <v>143</v>
      </c>
      <c r="K21" s="277">
        <v>1.7929999828338623</v>
      </c>
      <c r="L21" s="275">
        <v>1.9629998207092285</v>
      </c>
      <c r="M21" s="274" t="s">
        <v>144</v>
      </c>
      <c r="N21" s="278">
        <v>1.3888888888888889E-3</v>
      </c>
      <c r="O21" s="100">
        <v>0.63753394084163317</v>
      </c>
      <c r="P21" s="113"/>
    </row>
    <row r="22" spans="1:16" x14ac:dyDescent="0.2">
      <c r="A22" s="750">
        <v>4</v>
      </c>
      <c r="B22" s="763" t="s">
        <v>221</v>
      </c>
      <c r="C22" s="770">
        <v>2.129</v>
      </c>
      <c r="D22" s="746">
        <v>0.11</v>
      </c>
      <c r="E22" s="766" t="s">
        <v>483</v>
      </c>
      <c r="F22" s="769">
        <v>0</v>
      </c>
      <c r="G22" s="152">
        <v>0.29097222222222224</v>
      </c>
      <c r="I22" s="276">
        <v>4</v>
      </c>
      <c r="J22" s="273" t="s">
        <v>146</v>
      </c>
      <c r="K22" s="277">
        <v>3.7559998035430908</v>
      </c>
      <c r="L22" s="275">
        <v>2.7980000972747803</v>
      </c>
      <c r="M22" s="274" t="s">
        <v>147</v>
      </c>
      <c r="N22" s="278">
        <v>2.7777777777777779E-3</v>
      </c>
      <c r="O22" s="100">
        <v>0.63926994931984837</v>
      </c>
      <c r="P22" s="113"/>
    </row>
    <row r="23" spans="1:16" x14ac:dyDescent="0.2">
      <c r="A23" s="750">
        <v>5</v>
      </c>
      <c r="B23" s="763" t="s">
        <v>221</v>
      </c>
      <c r="C23" s="770">
        <v>2.2389999999999999</v>
      </c>
      <c r="D23" s="746">
        <v>1.2250000000000001</v>
      </c>
      <c r="E23" s="766" t="s">
        <v>222</v>
      </c>
      <c r="F23" s="769">
        <v>1.3888888888888889E-3</v>
      </c>
      <c r="G23" s="152">
        <v>0.29097222222222224</v>
      </c>
      <c r="H23" s="229"/>
      <c r="I23" s="146">
        <v>5</v>
      </c>
      <c r="J23" s="147" t="s">
        <v>148</v>
      </c>
      <c r="K23" s="148">
        <v>6.5539999008178711</v>
      </c>
      <c r="L23" s="149">
        <v>1.2109999656677246</v>
      </c>
      <c r="M23" s="150" t="s">
        <v>149</v>
      </c>
      <c r="N23" s="151">
        <v>1.3888888888888889E-3</v>
      </c>
      <c r="O23" s="152">
        <v>0.64222366530601283</v>
      </c>
      <c r="P23" s="113"/>
    </row>
    <row r="24" spans="1:16" x14ac:dyDescent="0.2">
      <c r="A24" s="750">
        <v>6</v>
      </c>
      <c r="B24" s="763" t="s">
        <v>223</v>
      </c>
      <c r="C24" s="770">
        <v>3.464</v>
      </c>
      <c r="D24" s="746">
        <v>1.8</v>
      </c>
      <c r="E24" s="766" t="s">
        <v>224</v>
      </c>
      <c r="F24" s="769">
        <v>2.0833333333333333E-3</v>
      </c>
      <c r="G24" s="152">
        <v>0.29236111111111113</v>
      </c>
      <c r="H24" s="229"/>
      <c r="I24" s="146">
        <v>6</v>
      </c>
      <c r="J24" s="147" t="s">
        <v>151</v>
      </c>
      <c r="K24" s="148">
        <v>7.7649998664855957</v>
      </c>
      <c r="L24" s="149">
        <v>2.3510003089904785</v>
      </c>
      <c r="M24" s="150" t="s">
        <v>152</v>
      </c>
      <c r="N24" s="151">
        <v>2.0833333333333333E-3</v>
      </c>
      <c r="O24" s="152">
        <v>0.64349282174587397</v>
      </c>
      <c r="P24" s="113"/>
    </row>
    <row r="25" spans="1:16" x14ac:dyDescent="0.2">
      <c r="A25" s="750">
        <v>7</v>
      </c>
      <c r="B25" s="763" t="s">
        <v>225</v>
      </c>
      <c r="C25" s="770">
        <v>5.2640000000000002</v>
      </c>
      <c r="D25" s="746">
        <v>1.7170000000000001</v>
      </c>
      <c r="E25" s="766" t="s">
        <v>226</v>
      </c>
      <c r="F25" s="769">
        <v>1.3888888888888889E-3</v>
      </c>
      <c r="G25" s="152">
        <v>0.29444444444444445</v>
      </c>
      <c r="H25" s="229"/>
      <c r="I25" s="146">
        <v>7</v>
      </c>
      <c r="J25" s="147" t="s">
        <v>155</v>
      </c>
      <c r="K25" s="148">
        <v>10.116000175476074</v>
      </c>
      <c r="L25" s="149">
        <v>0.73199999999999998</v>
      </c>
      <c r="M25" s="150" t="s">
        <v>156</v>
      </c>
      <c r="N25" s="151">
        <v>6.9444444444444447E-4</v>
      </c>
      <c r="O25" s="152">
        <v>0.64538040123521168</v>
      </c>
      <c r="P25" s="113"/>
    </row>
    <row r="26" spans="1:16" ht="12.75" customHeight="1" x14ac:dyDescent="0.2">
      <c r="A26" s="750">
        <v>8</v>
      </c>
      <c r="B26" s="763" t="s">
        <v>227</v>
      </c>
      <c r="C26" s="770">
        <v>6.9809999999999999</v>
      </c>
      <c r="D26" s="746">
        <v>1.637</v>
      </c>
      <c r="E26" s="766" t="s">
        <v>228</v>
      </c>
      <c r="F26" s="769">
        <v>2.0833333333333333E-3</v>
      </c>
      <c r="G26" s="152">
        <v>0.29583333333333334</v>
      </c>
      <c r="H26" s="229"/>
      <c r="I26" s="146">
        <v>8</v>
      </c>
      <c r="J26" s="147" t="s">
        <v>235</v>
      </c>
      <c r="K26" s="148">
        <v>10.85099983215332</v>
      </c>
      <c r="L26" s="149">
        <v>0.61600017547607422</v>
      </c>
      <c r="M26" s="150" t="s">
        <v>236</v>
      </c>
      <c r="N26" s="151">
        <v>6.9444444444444447E-4</v>
      </c>
      <c r="O26" s="152">
        <v>0.64636591698917623</v>
      </c>
      <c r="P26" s="113"/>
    </row>
    <row r="27" spans="1:16" ht="13.5" thickBot="1" x14ac:dyDescent="0.25">
      <c r="A27" s="750">
        <v>9</v>
      </c>
      <c r="B27" s="763" t="s">
        <v>229</v>
      </c>
      <c r="C27" s="770">
        <v>8.6180000000000003</v>
      </c>
      <c r="D27" s="746">
        <v>2.5350000000000001</v>
      </c>
      <c r="E27" s="766" t="s">
        <v>230</v>
      </c>
      <c r="F27" s="769">
        <v>2.7777777777777779E-3</v>
      </c>
      <c r="G27" s="152">
        <v>0.29791666666666666</v>
      </c>
      <c r="H27" s="229"/>
      <c r="I27" s="146">
        <v>9</v>
      </c>
      <c r="J27" s="147" t="s">
        <v>235</v>
      </c>
      <c r="K27" s="148">
        <v>11.467000007629395</v>
      </c>
      <c r="L27" s="149">
        <v>-11.467000007629395</v>
      </c>
      <c r="M27" s="150" t="s">
        <v>252</v>
      </c>
      <c r="N27" s="150"/>
      <c r="O27" s="152">
        <v>0.64670036764978278</v>
      </c>
      <c r="P27" s="113"/>
    </row>
    <row r="28" spans="1:16" x14ac:dyDescent="0.2">
      <c r="A28" s="750">
        <v>10</v>
      </c>
      <c r="B28" s="763" t="s">
        <v>231</v>
      </c>
      <c r="C28" s="770">
        <v>11.153</v>
      </c>
      <c r="D28" s="746">
        <v>0.3</v>
      </c>
      <c r="E28" s="766" t="s">
        <v>232</v>
      </c>
      <c r="F28" s="769">
        <v>6.9444444444444447E-4</v>
      </c>
      <c r="G28" s="152">
        <v>0.30069444444444443</v>
      </c>
      <c r="H28" s="229"/>
      <c r="I28" s="423"/>
      <c r="J28" s="424"/>
      <c r="K28" s="424"/>
      <c r="L28" s="425"/>
      <c r="M28" s="459"/>
      <c r="N28" s="427" t="s">
        <v>10</v>
      </c>
      <c r="O28" s="460" t="s">
        <v>15</v>
      </c>
      <c r="P28" s="113"/>
    </row>
    <row r="29" spans="1:16" x14ac:dyDescent="0.2">
      <c r="A29" s="750">
        <v>11</v>
      </c>
      <c r="B29" s="763" t="s">
        <v>146</v>
      </c>
      <c r="C29" s="770">
        <v>11.452999999999999</v>
      </c>
      <c r="D29" s="746">
        <v>1.968</v>
      </c>
      <c r="E29" s="766" t="s">
        <v>201</v>
      </c>
      <c r="F29" s="769">
        <v>1.3888888888888889E-3</v>
      </c>
      <c r="G29" s="152">
        <v>0.30138888888888887</v>
      </c>
      <c r="H29" s="229"/>
      <c r="I29" s="429"/>
      <c r="J29" s="430"/>
      <c r="K29" s="430"/>
      <c r="L29" s="431"/>
      <c r="M29" s="461"/>
      <c r="N29" s="433" t="s">
        <v>11</v>
      </c>
      <c r="O29" s="462">
        <v>11.467000007629395</v>
      </c>
      <c r="P29" s="113"/>
    </row>
    <row r="30" spans="1:16" ht="14.25" customHeight="1" x14ac:dyDescent="0.2">
      <c r="A30" s="750">
        <v>12</v>
      </c>
      <c r="B30" s="763" t="s">
        <v>143</v>
      </c>
      <c r="C30" s="770">
        <v>13.420999999999999</v>
      </c>
      <c r="D30" s="746">
        <v>1.4550000000000001</v>
      </c>
      <c r="E30" s="766" t="s">
        <v>202</v>
      </c>
      <c r="F30" s="769">
        <v>1.3888888888888889E-3</v>
      </c>
      <c r="G30" s="152">
        <v>0.30277777777777776</v>
      </c>
      <c r="H30" s="229"/>
      <c r="I30" s="429"/>
      <c r="J30" s="430"/>
      <c r="K30" s="430"/>
      <c r="L30" s="431"/>
      <c r="M30" s="461"/>
      <c r="N30" s="433" t="s">
        <v>12</v>
      </c>
      <c r="O30" s="463">
        <v>1.0902777645323011E-2</v>
      </c>
      <c r="P30" s="113"/>
    </row>
    <row r="31" spans="1:16" ht="13.5" thickBot="1" x14ac:dyDescent="0.25">
      <c r="A31" s="750">
        <v>13</v>
      </c>
      <c r="B31" s="763" t="s">
        <v>140</v>
      </c>
      <c r="C31" s="770">
        <v>14.875999999999999</v>
      </c>
      <c r="D31" s="746">
        <v>0.75700000000000001</v>
      </c>
      <c r="E31" s="766" t="s">
        <v>203</v>
      </c>
      <c r="F31" s="769">
        <v>2.0833333333333333E-3</v>
      </c>
      <c r="G31" s="152">
        <v>0.30416666666666664</v>
      </c>
      <c r="H31" s="229"/>
      <c r="I31" s="436"/>
      <c r="J31" s="437"/>
      <c r="K31" s="437"/>
      <c r="L31" s="438"/>
      <c r="M31" s="910" t="s">
        <v>13</v>
      </c>
      <c r="N31" s="911"/>
      <c r="O31" s="464">
        <v>43.822930497855054</v>
      </c>
      <c r="P31" s="113"/>
    </row>
    <row r="32" spans="1:16" ht="15" customHeight="1" x14ac:dyDescent="0.25">
      <c r="A32" s="750">
        <v>14</v>
      </c>
      <c r="B32" s="763" t="s">
        <v>140</v>
      </c>
      <c r="C32" s="770">
        <v>15.632999999999999</v>
      </c>
      <c r="D32" s="746">
        <v>1.3660000000000001</v>
      </c>
      <c r="E32" s="766" t="s">
        <v>141</v>
      </c>
      <c r="F32" s="769">
        <v>6.9444444444444447E-4</v>
      </c>
      <c r="G32" s="152">
        <v>0.30624999999999997</v>
      </c>
      <c r="H32" s="229"/>
      <c r="I32" s="424"/>
      <c r="J32" s="424"/>
      <c r="K32" s="465"/>
      <c r="L32" s="424"/>
      <c r="M32" s="466"/>
      <c r="N32" s="466"/>
      <c r="O32" s="467"/>
      <c r="P32" s="113"/>
    </row>
    <row r="33" spans="1:16" ht="15.75" x14ac:dyDescent="0.25">
      <c r="A33" s="750">
        <v>15</v>
      </c>
      <c r="B33" s="763" t="s">
        <v>143</v>
      </c>
      <c r="C33" s="770">
        <v>16.998999999999999</v>
      </c>
      <c r="D33" s="746">
        <v>1.9630000000000001</v>
      </c>
      <c r="E33" s="766" t="s">
        <v>144</v>
      </c>
      <c r="F33" s="769">
        <v>2.0833333333333333E-3</v>
      </c>
      <c r="G33" s="152">
        <v>0.30694444444444441</v>
      </c>
      <c r="H33" s="229"/>
      <c r="I33" s="344"/>
      <c r="J33" s="81" t="s">
        <v>365</v>
      </c>
      <c r="K33" s="81"/>
      <c r="L33" s="81"/>
      <c r="M33" s="81"/>
      <c r="N33" s="81"/>
      <c r="O33" s="244"/>
    </row>
    <row r="34" spans="1:16" ht="13.5" thickBot="1" x14ac:dyDescent="0.25">
      <c r="A34" s="750">
        <v>16</v>
      </c>
      <c r="B34" s="763" t="s">
        <v>146</v>
      </c>
      <c r="C34" s="770">
        <v>18.962</v>
      </c>
      <c r="D34" s="746">
        <v>2.7989999999999999</v>
      </c>
      <c r="E34" s="766" t="s">
        <v>147</v>
      </c>
      <c r="F34" s="769">
        <v>2.7777777777777779E-3</v>
      </c>
      <c r="G34" s="152">
        <v>0.30902777777777779</v>
      </c>
      <c r="H34" s="229"/>
      <c r="I34" s="344"/>
      <c r="J34" s="344"/>
      <c r="K34" s="344"/>
      <c r="L34" s="347"/>
      <c r="M34" s="347"/>
      <c r="N34" s="344"/>
      <c r="O34" s="347" t="s">
        <v>283</v>
      </c>
    </row>
    <row r="35" spans="1:16" ht="12.75" customHeight="1" x14ac:dyDescent="0.2">
      <c r="A35" s="750">
        <v>17</v>
      </c>
      <c r="B35" s="763" t="s">
        <v>148</v>
      </c>
      <c r="C35" s="770">
        <v>21.760999999999999</v>
      </c>
      <c r="D35" s="746">
        <v>1.2130000000000001</v>
      </c>
      <c r="E35" s="766" t="s">
        <v>149</v>
      </c>
      <c r="F35" s="769">
        <v>1.3888888888888889E-3</v>
      </c>
      <c r="G35" s="152">
        <v>0.31180555555555556</v>
      </c>
      <c r="H35" s="229"/>
      <c r="I35" s="912" t="s">
        <v>0</v>
      </c>
      <c r="J35" s="915" t="s">
        <v>4</v>
      </c>
      <c r="K35" s="915" t="s">
        <v>5</v>
      </c>
      <c r="L35" s="918" t="s">
        <v>6</v>
      </c>
      <c r="M35" s="915" t="s">
        <v>7</v>
      </c>
      <c r="N35" s="915" t="s">
        <v>8</v>
      </c>
      <c r="O35" s="82" t="s">
        <v>9</v>
      </c>
    </row>
    <row r="36" spans="1:16" x14ac:dyDescent="0.2">
      <c r="A36" s="750">
        <v>18</v>
      </c>
      <c r="B36" s="763" t="s">
        <v>151</v>
      </c>
      <c r="C36" s="770">
        <v>22.974</v>
      </c>
      <c r="D36" s="746">
        <v>1.931</v>
      </c>
      <c r="E36" s="766" t="s">
        <v>152</v>
      </c>
      <c r="F36" s="769">
        <v>2.0833333333333333E-3</v>
      </c>
      <c r="G36" s="152">
        <v>0.31319444444444444</v>
      </c>
      <c r="H36" s="229"/>
      <c r="I36" s="913"/>
      <c r="J36" s="916"/>
      <c r="K36" s="916"/>
      <c r="L36" s="916"/>
      <c r="M36" s="916"/>
      <c r="N36" s="916"/>
      <c r="O36" s="83">
        <v>2</v>
      </c>
    </row>
    <row r="37" spans="1:16" ht="13.5" thickBot="1" x14ac:dyDescent="0.25">
      <c r="A37" s="750">
        <v>19</v>
      </c>
      <c r="B37" s="763" t="s">
        <v>157</v>
      </c>
      <c r="C37" s="770">
        <v>24.905000000000001</v>
      </c>
      <c r="D37" s="746">
        <v>1.502</v>
      </c>
      <c r="E37" s="766" t="s">
        <v>194</v>
      </c>
      <c r="F37" s="769">
        <v>1.3888888888888889E-3</v>
      </c>
      <c r="G37" s="152">
        <v>0.31527777777777777</v>
      </c>
      <c r="H37" s="229"/>
      <c r="I37" s="914"/>
      <c r="J37" s="917"/>
      <c r="K37" s="917"/>
      <c r="L37" s="919"/>
      <c r="M37" s="917"/>
      <c r="N37" s="917"/>
      <c r="O37" s="84" t="s">
        <v>364</v>
      </c>
    </row>
    <row r="38" spans="1:16" x14ac:dyDescent="0.2">
      <c r="A38" s="750">
        <v>20</v>
      </c>
      <c r="B38" s="763" t="s">
        <v>155</v>
      </c>
      <c r="C38" s="770">
        <v>26.407</v>
      </c>
      <c r="D38" s="746">
        <v>0.73199999999999998</v>
      </c>
      <c r="E38" s="766" t="s">
        <v>156</v>
      </c>
      <c r="F38" s="769">
        <v>6.9444444444444447E-4</v>
      </c>
      <c r="G38" s="152">
        <v>0.31666666666666665</v>
      </c>
      <c r="H38" s="229"/>
      <c r="I38" s="267">
        <v>1</v>
      </c>
      <c r="J38" s="268" t="s">
        <v>94</v>
      </c>
      <c r="K38" s="269"/>
      <c r="L38" s="269">
        <v>2.323</v>
      </c>
      <c r="M38" s="270" t="s">
        <v>95</v>
      </c>
      <c r="N38" s="271">
        <v>2.0833333333333333E-3</v>
      </c>
      <c r="O38" s="855">
        <v>0.67361111111111116</v>
      </c>
      <c r="P38" s="859">
        <v>0.66319444444444442</v>
      </c>
    </row>
    <row r="39" spans="1:16" x14ac:dyDescent="0.2">
      <c r="A39" s="750">
        <v>21</v>
      </c>
      <c r="B39" s="763" t="s">
        <v>235</v>
      </c>
      <c r="C39" s="770">
        <v>27.138999999999999</v>
      </c>
      <c r="D39" s="746">
        <v>1.77</v>
      </c>
      <c r="E39" s="766" t="s">
        <v>236</v>
      </c>
      <c r="F39" s="769">
        <v>2.0833333333333333E-3</v>
      </c>
      <c r="G39" s="152">
        <v>0.31736111111111115</v>
      </c>
      <c r="H39" s="229"/>
      <c r="I39" s="350">
        <v>2</v>
      </c>
      <c r="J39" s="345" t="s">
        <v>137</v>
      </c>
      <c r="K39" s="351">
        <v>2.323</v>
      </c>
      <c r="L39" s="349">
        <v>1.51</v>
      </c>
      <c r="M39" s="348" t="s">
        <v>205</v>
      </c>
      <c r="N39" s="353">
        <v>6.9444444444444447E-4</v>
      </c>
      <c r="O39" s="100">
        <v>0.67569444444444438</v>
      </c>
      <c r="P39" s="588" t="s">
        <v>363</v>
      </c>
    </row>
    <row r="40" spans="1:16" ht="12.75" customHeight="1" x14ac:dyDescent="0.2">
      <c r="A40" s="750">
        <v>22</v>
      </c>
      <c r="B40" s="763" t="s">
        <v>239</v>
      </c>
      <c r="C40" s="770">
        <v>28.908999999999999</v>
      </c>
      <c r="D40" s="746">
        <v>0.59399999999999997</v>
      </c>
      <c r="E40" s="766" t="s">
        <v>240</v>
      </c>
      <c r="F40" s="769">
        <v>2.0833333333333333E-3</v>
      </c>
      <c r="G40" s="152">
        <v>0.31944444444444448</v>
      </c>
      <c r="H40" s="229"/>
      <c r="I40" s="350">
        <v>3</v>
      </c>
      <c r="J40" s="345" t="s">
        <v>135</v>
      </c>
      <c r="K40" s="351">
        <v>3.8330000000000002</v>
      </c>
      <c r="L40" s="349">
        <v>1</v>
      </c>
      <c r="M40" s="348" t="s">
        <v>206</v>
      </c>
      <c r="N40" s="353">
        <v>6.9444444444444447E-4</v>
      </c>
      <c r="O40" s="100">
        <v>0.67638888888888893</v>
      </c>
    </row>
    <row r="41" spans="1:16" x14ac:dyDescent="0.2">
      <c r="A41" s="750">
        <v>23</v>
      </c>
      <c r="B41" s="763" t="s">
        <v>241</v>
      </c>
      <c r="C41" s="770">
        <v>29.503</v>
      </c>
      <c r="D41" s="746">
        <v>0.53500000000000003</v>
      </c>
      <c r="E41" s="766" t="s">
        <v>242</v>
      </c>
      <c r="F41" s="769">
        <v>6.9444444444444447E-4</v>
      </c>
      <c r="G41" s="152">
        <v>0.3215277777777778</v>
      </c>
      <c r="H41" s="229"/>
      <c r="I41" s="350">
        <v>4</v>
      </c>
      <c r="J41" s="345" t="s">
        <v>233</v>
      </c>
      <c r="K41" s="351">
        <v>4.8330000000000002</v>
      </c>
      <c r="L41" s="349">
        <v>0.88900000000000001</v>
      </c>
      <c r="M41" s="348" t="s">
        <v>234</v>
      </c>
      <c r="N41" s="353">
        <v>6.9444444444444447E-4</v>
      </c>
      <c r="O41" s="100">
        <v>0.67708333333333337</v>
      </c>
    </row>
    <row r="42" spans="1:16" x14ac:dyDescent="0.2">
      <c r="A42" s="750">
        <v>24</v>
      </c>
      <c r="B42" s="763" t="s">
        <v>243</v>
      </c>
      <c r="C42" s="770">
        <v>30.038</v>
      </c>
      <c r="D42" s="746">
        <v>0.39</v>
      </c>
      <c r="E42" s="766" t="s">
        <v>484</v>
      </c>
      <c r="F42" s="769">
        <v>0</v>
      </c>
      <c r="G42" s="152">
        <v>0.32222222222222224</v>
      </c>
      <c r="H42" s="229"/>
      <c r="I42" s="350">
        <v>5</v>
      </c>
      <c r="J42" s="345" t="s">
        <v>237</v>
      </c>
      <c r="K42" s="351">
        <v>5.7220000000000004</v>
      </c>
      <c r="L42" s="349">
        <v>2.327</v>
      </c>
      <c r="M42" s="348" t="s">
        <v>238</v>
      </c>
      <c r="N42" s="353">
        <v>1.3888888888888889E-3</v>
      </c>
      <c r="O42" s="100">
        <v>0.6777777777777777</v>
      </c>
    </row>
    <row r="43" spans="1:16" x14ac:dyDescent="0.2">
      <c r="A43" s="750">
        <v>25</v>
      </c>
      <c r="B43" s="91" t="s">
        <v>244</v>
      </c>
      <c r="C43" s="738">
        <v>30.428000000000001</v>
      </c>
      <c r="D43" s="92">
        <v>0.88600000000000001</v>
      </c>
      <c r="E43" s="103" t="s">
        <v>485</v>
      </c>
      <c r="F43" s="104">
        <v>6.9444444444444447E-4</v>
      </c>
      <c r="G43" s="165">
        <v>0.32222222222222224</v>
      </c>
      <c r="H43" s="856">
        <v>0.34375</v>
      </c>
      <c r="I43" s="350">
        <v>6</v>
      </c>
      <c r="J43" s="345" t="s">
        <v>159</v>
      </c>
      <c r="K43" s="351">
        <v>8.0489999999999995</v>
      </c>
      <c r="L43" s="349">
        <v>2.1019999999999999</v>
      </c>
      <c r="M43" s="348" t="s">
        <v>191</v>
      </c>
      <c r="N43" s="353">
        <v>1.3888888888888889E-3</v>
      </c>
      <c r="O43" s="100">
        <v>0.6791666666666667</v>
      </c>
    </row>
    <row r="44" spans="1:16" x14ac:dyDescent="0.2">
      <c r="A44" s="750">
        <v>26</v>
      </c>
      <c r="B44" s="763" t="s">
        <v>486</v>
      </c>
      <c r="C44" s="770">
        <v>31.314</v>
      </c>
      <c r="D44" s="746">
        <v>0.69899999999999995</v>
      </c>
      <c r="E44" s="766" t="s">
        <v>487</v>
      </c>
      <c r="F44" s="769">
        <v>6.9444444444444447E-4</v>
      </c>
      <c r="G44" s="152">
        <v>0.32291666666666669</v>
      </c>
      <c r="H44" s="857"/>
      <c r="I44" s="350">
        <v>7</v>
      </c>
      <c r="J44" s="345" t="s">
        <v>157</v>
      </c>
      <c r="K44" s="351">
        <v>10.151</v>
      </c>
      <c r="L44" s="349">
        <v>1.4550000000000001</v>
      </c>
      <c r="M44" s="348" t="s">
        <v>194</v>
      </c>
      <c r="N44" s="353">
        <v>1.3888888888888889E-3</v>
      </c>
      <c r="O44" s="100">
        <v>0.68055555555555547</v>
      </c>
    </row>
    <row r="45" spans="1:16" x14ac:dyDescent="0.2">
      <c r="A45" s="750">
        <v>27</v>
      </c>
      <c r="B45" s="763" t="s">
        <v>246</v>
      </c>
      <c r="C45" s="770">
        <v>32.012999999999998</v>
      </c>
      <c r="D45" s="746">
        <v>0.28399999999999997</v>
      </c>
      <c r="E45" s="766" t="s">
        <v>488</v>
      </c>
      <c r="F45" s="769">
        <v>0</v>
      </c>
      <c r="G45" s="152">
        <v>0.32361111111111113</v>
      </c>
      <c r="H45" s="857"/>
      <c r="I45" s="350">
        <v>8</v>
      </c>
      <c r="J45" s="345" t="s">
        <v>155</v>
      </c>
      <c r="K45" s="770">
        <v>11.606</v>
      </c>
      <c r="L45" s="746">
        <v>1.8819999999999999</v>
      </c>
      <c r="M45" s="348" t="s">
        <v>197</v>
      </c>
      <c r="N45" s="353">
        <v>2.0833333333333333E-3</v>
      </c>
      <c r="O45" s="100">
        <v>0.68194444444444446</v>
      </c>
    </row>
    <row r="46" spans="1:16" x14ac:dyDescent="0.2">
      <c r="A46" s="750">
        <v>28</v>
      </c>
      <c r="B46" s="763" t="s">
        <v>249</v>
      </c>
      <c r="C46" s="770">
        <v>32.296999999999997</v>
      </c>
      <c r="D46" s="746">
        <v>2.4950000000000001</v>
      </c>
      <c r="E46" s="766" t="s">
        <v>250</v>
      </c>
      <c r="F46" s="769">
        <v>2.7777777777777779E-3</v>
      </c>
      <c r="G46" s="152">
        <v>0.32361111111111113</v>
      </c>
      <c r="H46" s="857"/>
      <c r="I46" s="350">
        <v>9</v>
      </c>
      <c r="J46" s="345" t="s">
        <v>151</v>
      </c>
      <c r="K46" s="770">
        <v>13.488</v>
      </c>
      <c r="L46" s="746">
        <v>1.637</v>
      </c>
      <c r="M46" s="348" t="s">
        <v>199</v>
      </c>
      <c r="N46" s="353">
        <v>1.3888888888888889E-3</v>
      </c>
      <c r="O46" s="100">
        <v>0.68402777777777779</v>
      </c>
    </row>
    <row r="47" spans="1:16" x14ac:dyDescent="0.2">
      <c r="A47" s="750">
        <v>29</v>
      </c>
      <c r="B47" s="763" t="s">
        <v>235</v>
      </c>
      <c r="C47" s="770">
        <v>34.792000000000002</v>
      </c>
      <c r="D47" s="793">
        <v>1.04</v>
      </c>
      <c r="E47" s="766" t="s">
        <v>252</v>
      </c>
      <c r="F47" s="769">
        <v>1.3888888888888889E-3</v>
      </c>
      <c r="G47" s="152">
        <v>0.3263888888888889</v>
      </c>
      <c r="H47" s="857"/>
      <c r="I47" s="350">
        <v>10</v>
      </c>
      <c r="J47" s="345" t="s">
        <v>148</v>
      </c>
      <c r="K47" s="770">
        <v>15.125</v>
      </c>
      <c r="L47" s="746">
        <v>2.8279999999999998</v>
      </c>
      <c r="M47" s="348" t="s">
        <v>200</v>
      </c>
      <c r="N47" s="353">
        <v>2.0833333333333333E-3</v>
      </c>
      <c r="O47" s="100">
        <v>0.68541666666666667</v>
      </c>
    </row>
    <row r="48" spans="1:16" x14ac:dyDescent="0.2">
      <c r="A48" s="750">
        <v>30</v>
      </c>
      <c r="B48" s="280" t="s">
        <v>155</v>
      </c>
      <c r="C48" s="803">
        <v>35.832000000000001</v>
      </c>
      <c r="D48" s="793">
        <v>5.7329999999999997</v>
      </c>
      <c r="E48" s="791" t="s">
        <v>197</v>
      </c>
      <c r="F48" s="808">
        <v>5.5555555555555558E-3</v>
      </c>
      <c r="G48" s="258">
        <v>0.32777777777777778</v>
      </c>
      <c r="H48" s="857"/>
      <c r="I48" s="350">
        <v>11</v>
      </c>
      <c r="J48" s="345" t="s">
        <v>231</v>
      </c>
      <c r="K48" s="351">
        <v>17.949000000000002</v>
      </c>
      <c r="L48" s="349">
        <v>2.5369999999999999</v>
      </c>
      <c r="M48" s="348" t="s">
        <v>248</v>
      </c>
      <c r="N48" s="353">
        <v>2.7777777777777779E-3</v>
      </c>
      <c r="O48" s="100">
        <v>0.6875</v>
      </c>
    </row>
    <row r="49" spans="1:16" x14ac:dyDescent="0.2">
      <c r="A49" s="750">
        <v>31</v>
      </c>
      <c r="B49" s="780" t="s">
        <v>159</v>
      </c>
      <c r="C49" s="803">
        <v>41.564999999999998</v>
      </c>
      <c r="D49" s="793">
        <v>2.4609999999999999</v>
      </c>
      <c r="E49" s="791" t="s">
        <v>160</v>
      </c>
      <c r="F49" s="808">
        <v>2.0833333333333333E-3</v>
      </c>
      <c r="G49" s="258">
        <v>0.33333333333333331</v>
      </c>
      <c r="H49" s="857"/>
      <c r="I49" s="350">
        <v>12</v>
      </c>
      <c r="J49" s="345" t="s">
        <v>229</v>
      </c>
      <c r="K49" s="351">
        <v>20.486000000000001</v>
      </c>
      <c r="L49" s="349">
        <v>1.639</v>
      </c>
      <c r="M49" s="348" t="s">
        <v>251</v>
      </c>
      <c r="N49" s="353">
        <v>2.0833333333333333E-3</v>
      </c>
      <c r="O49" s="100">
        <v>0.69027777777777777</v>
      </c>
    </row>
    <row r="50" spans="1:16" x14ac:dyDescent="0.2">
      <c r="A50" s="750">
        <v>32</v>
      </c>
      <c r="B50" s="780" t="s">
        <v>237</v>
      </c>
      <c r="C50" s="803">
        <v>44.026000000000003</v>
      </c>
      <c r="D50" s="793">
        <v>0.92900000000000005</v>
      </c>
      <c r="E50" s="791" t="s">
        <v>372</v>
      </c>
      <c r="F50" s="808">
        <v>6.9444444444444447E-4</v>
      </c>
      <c r="G50" s="258">
        <v>0.3354166666666667</v>
      </c>
      <c r="H50" s="857"/>
      <c r="I50" s="350">
        <v>13</v>
      </c>
      <c r="J50" s="345" t="s">
        <v>227</v>
      </c>
      <c r="K50" s="351">
        <v>22.125</v>
      </c>
      <c r="L50" s="349">
        <v>1.714</v>
      </c>
      <c r="M50" s="348" t="s">
        <v>253</v>
      </c>
      <c r="N50" s="353">
        <v>6.9444444444444447E-4</v>
      </c>
      <c r="O50" s="100">
        <v>0.69236111111111109</v>
      </c>
    </row>
    <row r="51" spans="1:16" x14ac:dyDescent="0.2">
      <c r="A51" s="750">
        <v>33</v>
      </c>
      <c r="B51" s="780" t="s">
        <v>233</v>
      </c>
      <c r="C51" s="803">
        <v>44.954999999999998</v>
      </c>
      <c r="D51" s="793">
        <v>1.0129999999999999</v>
      </c>
      <c r="E51" s="791" t="s">
        <v>373</v>
      </c>
      <c r="F51" s="808">
        <v>1.3888888888888889E-3</v>
      </c>
      <c r="G51" s="258">
        <v>0.33611111111111108</v>
      </c>
      <c r="H51" s="857"/>
      <c r="I51" s="350">
        <v>14</v>
      </c>
      <c r="J51" s="560" t="s">
        <v>225</v>
      </c>
      <c r="K51" s="576">
        <v>23.839000701904297</v>
      </c>
      <c r="L51" s="571">
        <v>1.8799991607666016</v>
      </c>
      <c r="M51" s="569" t="s">
        <v>254</v>
      </c>
      <c r="N51" s="579">
        <v>2.7777777777777779E-3</v>
      </c>
      <c r="O51" s="100">
        <v>0.69305555555555554</v>
      </c>
    </row>
    <row r="52" spans="1:16" x14ac:dyDescent="0.2">
      <c r="A52" s="750">
        <v>34</v>
      </c>
      <c r="B52" s="780" t="s">
        <v>135</v>
      </c>
      <c r="C52" s="803">
        <v>45.968000000000004</v>
      </c>
      <c r="D52" s="793">
        <v>1.508</v>
      </c>
      <c r="E52" s="791" t="s">
        <v>136</v>
      </c>
      <c r="F52" s="808">
        <v>1.3888888888888889E-3</v>
      </c>
      <c r="G52" s="258">
        <v>0.33749999999999997</v>
      </c>
      <c r="H52" s="857"/>
      <c r="I52" s="350">
        <v>15</v>
      </c>
      <c r="J52" s="560" t="s">
        <v>223</v>
      </c>
      <c r="K52" s="576">
        <v>25.718999862670898</v>
      </c>
      <c r="L52" s="571">
        <v>0.93000030517578125</v>
      </c>
      <c r="M52" s="569" t="s">
        <v>255</v>
      </c>
      <c r="N52" s="579">
        <v>2.0833333333333333E-3</v>
      </c>
      <c r="O52" s="100">
        <v>0.6958333333333333</v>
      </c>
    </row>
    <row r="53" spans="1:16" x14ac:dyDescent="0.2">
      <c r="A53" s="750">
        <v>35</v>
      </c>
      <c r="B53" s="780" t="s">
        <v>137</v>
      </c>
      <c r="C53" s="803">
        <v>47.475999999999999</v>
      </c>
      <c r="D53" s="793">
        <v>2.2860010375976572</v>
      </c>
      <c r="E53" s="791" t="s">
        <v>138</v>
      </c>
      <c r="F53" s="808">
        <v>3.472222222222222E-3</v>
      </c>
      <c r="G53" s="258">
        <v>0.33888888888888885</v>
      </c>
      <c r="H53" s="857"/>
      <c r="I53" s="350">
        <v>16</v>
      </c>
      <c r="J53" s="560" t="s">
        <v>219</v>
      </c>
      <c r="K53" s="576">
        <v>26.64900016784668</v>
      </c>
      <c r="L53" s="571">
        <v>0.97800064086914063</v>
      </c>
      <c r="M53" s="569" t="s">
        <v>270</v>
      </c>
      <c r="N53" s="579">
        <v>6.9444444444444447E-4</v>
      </c>
      <c r="O53" s="258">
        <v>0.6972222222222223</v>
      </c>
      <c r="P53" s="344"/>
    </row>
    <row r="54" spans="1:16" ht="13.5" thickBot="1" x14ac:dyDescent="0.25">
      <c r="A54" s="555">
        <v>36</v>
      </c>
      <c r="B54" s="759" t="s">
        <v>94</v>
      </c>
      <c r="C54" s="760">
        <v>49.762001037597656</v>
      </c>
      <c r="D54" s="761"/>
      <c r="E54" s="762" t="s">
        <v>95</v>
      </c>
      <c r="F54" s="896"/>
      <c r="G54" s="234">
        <v>0.34236111111111112</v>
      </c>
      <c r="H54" s="856">
        <v>0.35416666666666669</v>
      </c>
      <c r="I54" s="350">
        <v>17</v>
      </c>
      <c r="J54" s="560" t="s">
        <v>217</v>
      </c>
      <c r="K54" s="576">
        <v>27.62700080871582</v>
      </c>
      <c r="L54" s="571">
        <v>0.75099945068359375</v>
      </c>
      <c r="M54" s="569" t="s">
        <v>280</v>
      </c>
      <c r="N54" s="579">
        <v>1.3888888888888889E-3</v>
      </c>
      <c r="O54" s="258">
        <v>0.69861111111111107</v>
      </c>
      <c r="P54" s="344"/>
    </row>
    <row r="55" spans="1:16" ht="13.5" thickBot="1" x14ac:dyDescent="0.25">
      <c r="A55" s="741"/>
      <c r="B55" s="742"/>
      <c r="C55" s="742"/>
      <c r="D55" s="743"/>
      <c r="E55" s="767"/>
      <c r="F55" s="764" t="s">
        <v>10</v>
      </c>
      <c r="G55" s="111" t="s">
        <v>15</v>
      </c>
      <c r="H55" s="857"/>
      <c r="I55" s="555">
        <v>18</v>
      </c>
      <c r="J55" s="556" t="s">
        <v>215</v>
      </c>
      <c r="K55" s="557">
        <v>28.378000259399414</v>
      </c>
      <c r="L55" s="558"/>
      <c r="M55" s="570" t="s">
        <v>282</v>
      </c>
      <c r="N55" s="570" t="s">
        <v>117</v>
      </c>
      <c r="O55" s="559">
        <v>0.69930555555555562</v>
      </c>
      <c r="P55" s="344"/>
    </row>
    <row r="56" spans="1:16" x14ac:dyDescent="0.2">
      <c r="A56" s="744"/>
      <c r="B56" s="752"/>
      <c r="C56" s="752"/>
      <c r="D56" s="745"/>
      <c r="E56" s="768"/>
      <c r="F56" s="765" t="s">
        <v>11</v>
      </c>
      <c r="G56" s="256">
        <v>49.762001037597656</v>
      </c>
      <c r="H56" s="857"/>
      <c r="I56" s="561"/>
      <c r="J56" s="562"/>
      <c r="K56" s="562"/>
      <c r="L56" s="563"/>
      <c r="M56" s="577"/>
      <c r="N56" s="564" t="s">
        <v>10</v>
      </c>
      <c r="O56" s="580" t="s">
        <v>15</v>
      </c>
      <c r="P56" s="344"/>
    </row>
    <row r="57" spans="1:16" x14ac:dyDescent="0.2">
      <c r="A57" s="744"/>
      <c r="B57" s="752"/>
      <c r="C57" s="752"/>
      <c r="D57" s="745"/>
      <c r="E57" s="768"/>
      <c r="F57" s="765" t="s">
        <v>12</v>
      </c>
      <c r="G57" s="257">
        <v>5.4305553436279297E-2</v>
      </c>
      <c r="H57" s="229"/>
      <c r="I57" s="565"/>
      <c r="J57" s="566"/>
      <c r="K57" s="566"/>
      <c r="L57" s="567"/>
      <c r="M57" s="578"/>
      <c r="N57" s="568" t="s">
        <v>11</v>
      </c>
      <c r="O57" s="256">
        <v>28.378000259399414</v>
      </c>
      <c r="P57" s="344"/>
    </row>
    <row r="58" spans="1:16" ht="13.5" thickBot="1" x14ac:dyDescent="0.25">
      <c r="A58" s="747"/>
      <c r="B58" s="748"/>
      <c r="C58" s="748"/>
      <c r="D58" s="749"/>
      <c r="E58" s="922" t="s">
        <v>13</v>
      </c>
      <c r="F58" s="923"/>
      <c r="G58" s="897">
        <v>38.180564945955204</v>
      </c>
      <c r="H58" s="229"/>
      <c r="I58" s="565"/>
      <c r="J58" s="566"/>
      <c r="K58" s="566"/>
      <c r="L58" s="567"/>
      <c r="M58" s="578"/>
      <c r="N58" s="568" t="s">
        <v>12</v>
      </c>
      <c r="O58" s="257">
        <v>2.6041666666666668E-2</v>
      </c>
      <c r="P58" s="344"/>
    </row>
    <row r="59" spans="1:16" ht="12.75" customHeight="1" thickBot="1" x14ac:dyDescent="0.3">
      <c r="A59" s="107"/>
      <c r="B59" s="107"/>
      <c r="C59" s="188"/>
      <c r="D59" s="107"/>
      <c r="E59" s="189"/>
      <c r="F59" s="189"/>
      <c r="G59" s="125"/>
      <c r="H59" s="229"/>
      <c r="I59" s="572"/>
      <c r="J59" s="573"/>
      <c r="K59" s="573"/>
      <c r="L59" s="574"/>
      <c r="M59" s="929" t="s">
        <v>13</v>
      </c>
      <c r="N59" s="930"/>
      <c r="O59" s="816">
        <v>45.404800415039063</v>
      </c>
    </row>
    <row r="60" spans="1:16" ht="15" x14ac:dyDescent="0.25">
      <c r="A60" s="123" t="s">
        <v>18</v>
      </c>
      <c r="B60" s="69"/>
      <c r="C60" s="69"/>
      <c r="D60" s="190"/>
      <c r="E60" s="69"/>
      <c r="F60" s="191"/>
      <c r="H60" s="229"/>
      <c r="I60" s="299"/>
      <c r="O60" s="740"/>
    </row>
    <row r="61" spans="1:16" ht="15" x14ac:dyDescent="0.25">
      <c r="A61" s="69" t="s">
        <v>118</v>
      </c>
      <c r="B61" s="69"/>
      <c r="C61" s="69"/>
      <c r="D61" s="190"/>
      <c r="E61" s="69"/>
      <c r="F61" s="191"/>
      <c r="H61" s="739">
        <f t="shared" ref="H61:H63" si="0">G61-$H$45</f>
        <v>0</v>
      </c>
      <c r="O61" s="740"/>
    </row>
    <row r="62" spans="1:16" ht="15" x14ac:dyDescent="0.25">
      <c r="A62" s="69" t="s">
        <v>119</v>
      </c>
      <c r="B62" s="69"/>
      <c r="C62" s="69"/>
      <c r="D62" s="190"/>
      <c r="E62" s="69"/>
      <c r="F62" s="191"/>
      <c r="H62" s="739">
        <f t="shared" si="0"/>
        <v>0</v>
      </c>
      <c r="I62" s="298"/>
      <c r="O62" s="740"/>
    </row>
    <row r="63" spans="1:16" ht="15" x14ac:dyDescent="0.25">
      <c r="A63" s="69" t="s">
        <v>120</v>
      </c>
      <c r="B63" s="69"/>
      <c r="C63" s="69"/>
      <c r="D63" s="190"/>
      <c r="E63" s="69"/>
      <c r="F63" s="191"/>
      <c r="H63" s="739">
        <f t="shared" si="0"/>
        <v>0</v>
      </c>
      <c r="I63" s="298"/>
      <c r="O63" s="740"/>
      <c r="P63" s="281"/>
    </row>
    <row r="64" spans="1:16" ht="15" x14ac:dyDescent="0.25">
      <c r="A64" s="69"/>
      <c r="B64" s="69"/>
      <c r="C64" s="69"/>
      <c r="D64" s="190"/>
      <c r="E64" s="69"/>
      <c r="F64" s="191"/>
      <c r="I64" s="298"/>
      <c r="N64" s="299"/>
      <c r="O64" s="299"/>
    </row>
    <row r="65" spans="1:15" ht="15" x14ac:dyDescent="0.25">
      <c r="A65" s="4" t="s">
        <v>121</v>
      </c>
      <c r="B65" s="4"/>
      <c r="C65" s="4"/>
      <c r="I65" s="69"/>
      <c r="J65" s="69"/>
      <c r="K65" s="69"/>
      <c r="L65" s="190"/>
      <c r="M65" s="69"/>
      <c r="N65" s="191"/>
      <c r="O65" s="298"/>
    </row>
    <row r="66" spans="1:15" ht="15" x14ac:dyDescent="0.25">
      <c r="A66" s="4"/>
      <c r="B66" s="4"/>
      <c r="C66" s="4"/>
      <c r="I66" s="69"/>
      <c r="J66" s="124"/>
      <c r="K66" s="124"/>
      <c r="L66" s="124"/>
      <c r="M66" s="69"/>
      <c r="N66" s="69"/>
    </row>
    <row r="67" spans="1:15" ht="15" x14ac:dyDescent="0.25">
      <c r="A67" s="4" t="s">
        <v>290</v>
      </c>
      <c r="B67" s="4"/>
      <c r="C67" s="4" t="s">
        <v>291</v>
      </c>
      <c r="I67" s="69"/>
      <c r="J67" s="69"/>
      <c r="K67" s="69"/>
      <c r="L67" s="190"/>
      <c r="M67" s="69"/>
      <c r="N67" s="191"/>
    </row>
    <row r="68" spans="1:15" ht="15" x14ac:dyDescent="0.25">
      <c r="A68" s="4" t="s">
        <v>292</v>
      </c>
      <c r="B68" s="4"/>
      <c r="C68" s="5" t="s">
        <v>16</v>
      </c>
      <c r="I68" s="69"/>
      <c r="J68" s="124"/>
      <c r="K68" s="124"/>
      <c r="L68" s="124"/>
      <c r="M68" s="69"/>
      <c r="N68" s="69"/>
    </row>
    <row r="69" spans="1:15" ht="15" x14ac:dyDescent="0.25">
      <c r="I69" s="69"/>
      <c r="J69" s="69"/>
      <c r="K69" s="69"/>
      <c r="L69" s="190"/>
      <c r="M69" s="69"/>
      <c r="N69" s="191"/>
    </row>
    <row r="70" spans="1:15" ht="15" x14ac:dyDescent="0.25">
      <c r="I70" s="69"/>
      <c r="J70" s="124"/>
      <c r="K70" s="124"/>
      <c r="L70" s="124"/>
      <c r="M70" s="69"/>
      <c r="N70" s="69"/>
    </row>
    <row r="71" spans="1:15" ht="15" x14ac:dyDescent="0.25">
      <c r="L71" s="190"/>
      <c r="M71" s="69"/>
      <c r="N71" s="191"/>
    </row>
    <row r="72" spans="1:15" ht="15" x14ac:dyDescent="0.25">
      <c r="L72" s="124"/>
      <c r="M72" s="69"/>
      <c r="N72" s="69"/>
    </row>
    <row r="73" spans="1:15" ht="15" x14ac:dyDescent="0.25">
      <c r="L73" s="190"/>
      <c r="M73" s="69"/>
      <c r="N73" s="191"/>
    </row>
    <row r="74" spans="1:15" ht="15" x14ac:dyDescent="0.25">
      <c r="L74" s="124"/>
      <c r="M74" s="69"/>
      <c r="N74" s="69"/>
    </row>
    <row r="75" spans="1:15" ht="15" x14ac:dyDescent="0.25">
      <c r="I75" s="69"/>
      <c r="J75" s="69"/>
      <c r="K75" s="69"/>
      <c r="L75" s="190"/>
      <c r="M75" s="69"/>
      <c r="N75" s="191"/>
    </row>
  </sheetData>
  <customSheetViews>
    <customSheetView guid="{5F2BFDBA-799B-45D5-9D11-EC741C137633}" topLeftCell="A31">
      <selection activeCell="J31" sqref="J31"/>
      <pageMargins left="0.7" right="0.7" top="0.75" bottom="0.75" header="0.3" footer="0.3"/>
      <pageSetup orientation="portrait" verticalDpi="0" r:id="rId1"/>
    </customSheetView>
    <customSheetView guid="{64D2624C-04F8-4A9A-8100-23352BA8CE62}" topLeftCell="A31">
      <selection activeCell="J31" sqref="J31"/>
      <pageMargins left="0.7" right="0.7" top="0.75" bottom="0.75" header="0.3" footer="0.3"/>
      <pageSetup orientation="portrait" verticalDpi="0" r:id="rId2"/>
    </customSheetView>
  </customSheetViews>
  <mergeCells count="24">
    <mergeCell ref="N35:N37"/>
    <mergeCell ref="A9:E9"/>
    <mergeCell ref="C12:D12"/>
    <mergeCell ref="A16:A18"/>
    <mergeCell ref="B16:B18"/>
    <mergeCell ref="C16:C18"/>
    <mergeCell ref="D16:D18"/>
    <mergeCell ref="C11:D11"/>
    <mergeCell ref="M59:N59"/>
    <mergeCell ref="E58:F58"/>
    <mergeCell ref="N16:N18"/>
    <mergeCell ref="M31:N31"/>
    <mergeCell ref="F16:F18"/>
    <mergeCell ref="I16:I18"/>
    <mergeCell ref="J16:J18"/>
    <mergeCell ref="E16:E18"/>
    <mergeCell ref="K16:K18"/>
    <mergeCell ref="L16:L18"/>
    <mergeCell ref="M16:M18"/>
    <mergeCell ref="I35:I37"/>
    <mergeCell ref="J35:J37"/>
    <mergeCell ref="K35:K37"/>
    <mergeCell ref="L35:L37"/>
    <mergeCell ref="M35:M37"/>
  </mergeCells>
  <pageMargins left="0.7" right="0.7" top="0.75" bottom="0.75" header="0.3" footer="0.3"/>
  <pageSetup orientation="portrait" verticalDpi="0" r:id="rId3"/>
  <drawing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96"/>
  <sheetViews>
    <sheetView zoomScale="85" zoomScaleNormal="85" workbookViewId="0">
      <selection activeCell="E11" sqref="E11"/>
    </sheetView>
  </sheetViews>
  <sheetFormatPr defaultColWidth="9.140625" defaultRowHeight="12.75" x14ac:dyDescent="0.2"/>
  <cols>
    <col min="1" max="1" width="4.140625" style="608" customWidth="1"/>
    <col min="2" max="2" width="20.5703125" style="608" customWidth="1"/>
    <col min="3" max="8" width="9.140625" style="608"/>
    <col min="9" max="9" width="9" style="608" customWidth="1"/>
    <col min="10" max="10" width="15" style="608" customWidth="1"/>
    <col min="11" max="11" width="7.7109375" style="608" customWidth="1"/>
    <col min="12" max="18" width="9.140625" style="608"/>
    <col min="19" max="19" width="11.28515625" style="608" customWidth="1"/>
    <col min="20" max="16384" width="9.140625" style="608"/>
  </cols>
  <sheetData>
    <row r="1" spans="1:16" s="5" customFormat="1" ht="15" x14ac:dyDescent="0.25">
      <c r="A1" s="5" t="s">
        <v>284</v>
      </c>
    </row>
    <row r="2" spans="1:16" s="5" customFormat="1" ht="15" x14ac:dyDescent="0.25">
      <c r="A2" s="5" t="s">
        <v>289</v>
      </c>
      <c r="H2" s="235"/>
    </row>
    <row r="3" spans="1:16" s="5" customFormat="1" ht="15" x14ac:dyDescent="0.25">
      <c r="H3" s="1"/>
    </row>
    <row r="4" spans="1:16" s="5" customFormat="1" ht="15" x14ac:dyDescent="0.25">
      <c r="A4" s="5" t="s">
        <v>16</v>
      </c>
      <c r="G4" s="5" t="s">
        <v>285</v>
      </c>
      <c r="N4" s="7"/>
    </row>
    <row r="5" spans="1:16" s="5" customFormat="1" ht="15" x14ac:dyDescent="0.25">
      <c r="A5" s="5" t="s">
        <v>2</v>
      </c>
      <c r="G5" s="5" t="s">
        <v>286</v>
      </c>
      <c r="N5" s="7"/>
    </row>
    <row r="6" spans="1:16" s="5" customFormat="1" ht="15" x14ac:dyDescent="0.25">
      <c r="A6" s="5" t="s">
        <v>17</v>
      </c>
      <c r="G6" s="5" t="s">
        <v>287</v>
      </c>
      <c r="N6" s="8"/>
    </row>
    <row r="7" spans="1:16" s="5" customFormat="1" ht="15" x14ac:dyDescent="0.25">
      <c r="A7" s="5" t="s">
        <v>14</v>
      </c>
      <c r="G7" s="5" t="s">
        <v>288</v>
      </c>
    </row>
    <row r="8" spans="1:16" ht="18" x14ac:dyDescent="0.25">
      <c r="A8" s="59"/>
      <c r="B8" s="59"/>
      <c r="C8" s="181"/>
      <c r="D8" s="59"/>
      <c r="E8" s="182"/>
      <c r="F8" s="182"/>
      <c r="G8" s="183"/>
    </row>
    <row r="9" spans="1:16" s="73" customFormat="1" ht="15.6" customHeight="1" x14ac:dyDescent="0.25">
      <c r="A9" s="920" t="s">
        <v>19</v>
      </c>
      <c r="B9" s="920"/>
      <c r="C9" s="920"/>
      <c r="D9" s="920"/>
      <c r="E9" s="920"/>
      <c r="F9" s="71" t="s">
        <v>325</v>
      </c>
      <c r="G9" s="72"/>
      <c r="H9" s="184"/>
    </row>
    <row r="10" spans="1:16" s="73" customFormat="1" ht="15.6" customHeight="1" x14ac:dyDescent="0.25">
      <c r="A10" s="604"/>
      <c r="B10" s="604"/>
      <c r="C10" s="604"/>
      <c r="D10" s="604"/>
      <c r="E10" s="604"/>
      <c r="F10" s="71"/>
      <c r="G10" s="72"/>
      <c r="H10" s="184"/>
    </row>
    <row r="11" spans="1:16" s="6" customFormat="1" ht="15" x14ac:dyDescent="0.25">
      <c r="A11" s="6" t="s">
        <v>21</v>
      </c>
      <c r="C11" s="905">
        <v>44835</v>
      </c>
      <c r="D11" s="905"/>
      <c r="E11" s="809"/>
      <c r="F11" s="16"/>
      <c r="G11" s="17"/>
      <c r="H11" s="17"/>
      <c r="L11" s="9"/>
      <c r="O11" s="5"/>
      <c r="P11" s="17"/>
    </row>
    <row r="12" spans="1:16" s="6" customFormat="1" ht="15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  <c r="P12" s="17"/>
    </row>
    <row r="13" spans="1:16" s="73" customFormat="1" ht="15.6" customHeight="1" x14ac:dyDescent="0.25">
      <c r="A13" s="604"/>
      <c r="B13" s="604"/>
      <c r="C13" s="604"/>
      <c r="D13" s="604"/>
      <c r="E13" s="604"/>
      <c r="F13" s="71"/>
      <c r="G13" s="72"/>
      <c r="H13" s="184"/>
    </row>
    <row r="14" spans="1:16" s="185" customFormat="1" ht="15.75" x14ac:dyDescent="0.25">
      <c r="B14" s="185" t="s">
        <v>405</v>
      </c>
      <c r="C14" s="186"/>
      <c r="D14" s="186"/>
      <c r="E14" s="186"/>
      <c r="F14" s="186"/>
      <c r="G14" s="186"/>
      <c r="H14" s="184"/>
      <c r="I14" s="185" t="s">
        <v>465</v>
      </c>
    </row>
    <row r="15" spans="1:16" ht="13.5" thickBot="1" x14ac:dyDescent="0.25">
      <c r="A15" s="68"/>
      <c r="B15" s="68"/>
      <c r="C15" s="68"/>
      <c r="D15" s="59"/>
      <c r="E15" s="59"/>
      <c r="F15" s="68"/>
      <c r="G15" s="59" t="s">
        <v>283</v>
      </c>
    </row>
    <row r="16" spans="1:16" ht="12.75" customHeight="1" x14ac:dyDescent="0.2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18" t="s">
        <v>8</v>
      </c>
      <c r="G16" s="82" t="s">
        <v>9</v>
      </c>
      <c r="I16" s="924" t="s">
        <v>0</v>
      </c>
      <c r="J16" s="918" t="s">
        <v>4</v>
      </c>
      <c r="K16" s="918" t="s">
        <v>5</v>
      </c>
      <c r="L16" s="918" t="s">
        <v>6</v>
      </c>
      <c r="M16" s="918" t="s">
        <v>7</v>
      </c>
      <c r="N16" s="918" t="s">
        <v>8</v>
      </c>
      <c r="O16" s="82" t="s">
        <v>9</v>
      </c>
    </row>
    <row r="17" spans="1:16" ht="12.75" customHeight="1" x14ac:dyDescent="0.2">
      <c r="A17" s="913"/>
      <c r="B17" s="916"/>
      <c r="C17" s="916"/>
      <c r="D17" s="916"/>
      <c r="E17" s="916"/>
      <c r="F17" s="916"/>
      <c r="G17" s="83" t="s">
        <v>1</v>
      </c>
      <c r="I17" s="913"/>
      <c r="J17" s="916"/>
      <c r="K17" s="916"/>
      <c r="L17" s="916"/>
      <c r="M17" s="916"/>
      <c r="N17" s="916"/>
      <c r="O17" s="83">
        <v>3</v>
      </c>
    </row>
    <row r="18" spans="1:16" ht="13.5" thickBot="1" x14ac:dyDescent="0.25">
      <c r="A18" s="925"/>
      <c r="B18" s="919"/>
      <c r="C18" s="919"/>
      <c r="D18" s="919"/>
      <c r="E18" s="919"/>
      <c r="F18" s="919"/>
      <c r="G18" s="84" t="s">
        <v>300</v>
      </c>
      <c r="I18" s="925"/>
      <c r="J18" s="919"/>
      <c r="K18" s="919"/>
      <c r="L18" s="919"/>
      <c r="M18" s="919"/>
      <c r="N18" s="919"/>
      <c r="O18" s="84" t="s">
        <v>299</v>
      </c>
    </row>
    <row r="19" spans="1:16" x14ac:dyDescent="0.2">
      <c r="A19" s="137">
        <v>1</v>
      </c>
      <c r="B19" s="128" t="s">
        <v>227</v>
      </c>
      <c r="C19" s="138"/>
      <c r="D19" s="129">
        <v>1.714</v>
      </c>
      <c r="E19" s="139" t="s">
        <v>253</v>
      </c>
      <c r="F19" s="140">
        <v>1.3888888888888889E-3</v>
      </c>
      <c r="G19" s="734">
        <v>0.30208333333333331</v>
      </c>
      <c r="I19" s="636">
        <v>1</v>
      </c>
      <c r="J19" s="619" t="s">
        <v>26</v>
      </c>
      <c r="K19" s="637">
        <v>0</v>
      </c>
      <c r="L19" s="629">
        <v>0.96799999475479126</v>
      </c>
      <c r="M19" s="628" t="s">
        <v>27</v>
      </c>
      <c r="N19" s="640">
        <v>1.3888888888888889E-3</v>
      </c>
      <c r="O19" s="100">
        <v>0.3298611111111111</v>
      </c>
    </row>
    <row r="20" spans="1:16" x14ac:dyDescent="0.2">
      <c r="A20" s="137">
        <v>2</v>
      </c>
      <c r="B20" s="128" t="s">
        <v>225</v>
      </c>
      <c r="C20" s="138">
        <v>1.714</v>
      </c>
      <c r="D20" s="129">
        <v>1.88</v>
      </c>
      <c r="E20" s="139" t="s">
        <v>254</v>
      </c>
      <c r="F20" s="140">
        <v>2.7777777777777779E-3</v>
      </c>
      <c r="G20" s="141">
        <v>0.3034722222222222</v>
      </c>
      <c r="I20" s="636">
        <v>2</v>
      </c>
      <c r="J20" s="619" t="s">
        <v>30</v>
      </c>
      <c r="K20" s="637">
        <v>0.96799999475479126</v>
      </c>
      <c r="L20" s="629">
        <v>0.8529999852180481</v>
      </c>
      <c r="M20" s="628" t="s">
        <v>31</v>
      </c>
      <c r="N20" s="640">
        <v>6.9444444444444447E-4</v>
      </c>
      <c r="O20" s="100">
        <v>0.33124999999999999</v>
      </c>
    </row>
    <row r="21" spans="1:16" x14ac:dyDescent="0.2">
      <c r="A21" s="137">
        <v>3</v>
      </c>
      <c r="B21" s="128" t="s">
        <v>223</v>
      </c>
      <c r="C21" s="138">
        <v>3.5939999999999999</v>
      </c>
      <c r="D21" s="129">
        <v>0.93</v>
      </c>
      <c r="E21" s="139" t="s">
        <v>255</v>
      </c>
      <c r="F21" s="140">
        <v>6.9444444444444447E-4</v>
      </c>
      <c r="G21" s="141">
        <v>0.30624999999999997</v>
      </c>
      <c r="I21" s="636">
        <v>3</v>
      </c>
      <c r="J21" s="619" t="s">
        <v>34</v>
      </c>
      <c r="K21" s="637">
        <v>1.8209999799728394</v>
      </c>
      <c r="L21" s="629">
        <v>0.60699999332427979</v>
      </c>
      <c r="M21" s="628" t="s">
        <v>35</v>
      </c>
      <c r="N21" s="640">
        <v>6.9444444444444447E-4</v>
      </c>
      <c r="O21" s="100">
        <v>0.33194444444444443</v>
      </c>
    </row>
    <row r="22" spans="1:16" x14ac:dyDescent="0.2">
      <c r="A22" s="137">
        <v>4</v>
      </c>
      <c r="B22" s="128" t="s">
        <v>219</v>
      </c>
      <c r="C22" s="138">
        <v>4.524</v>
      </c>
      <c r="D22" s="129">
        <v>0.97799999999999998</v>
      </c>
      <c r="E22" s="139" t="s">
        <v>270</v>
      </c>
      <c r="F22" s="140">
        <v>1.3888888888888889E-3</v>
      </c>
      <c r="G22" s="141">
        <v>0.30763888888888891</v>
      </c>
      <c r="I22" s="636">
        <v>4</v>
      </c>
      <c r="J22" s="619" t="s">
        <v>38</v>
      </c>
      <c r="K22" s="637">
        <v>2.4279999732971191</v>
      </c>
      <c r="L22" s="629">
        <v>0.7929999828338623</v>
      </c>
      <c r="M22" s="628" t="s">
        <v>39</v>
      </c>
      <c r="N22" s="640">
        <v>6.9444444444444447E-4</v>
      </c>
      <c r="O22" s="100">
        <v>0.33263888888888887</v>
      </c>
    </row>
    <row r="23" spans="1:16" x14ac:dyDescent="0.2">
      <c r="A23" s="137">
        <v>5</v>
      </c>
      <c r="B23" s="128" t="s">
        <v>217</v>
      </c>
      <c r="C23" s="138">
        <v>5.5019999999999998</v>
      </c>
      <c r="D23" s="129">
        <v>0.751</v>
      </c>
      <c r="E23" s="139" t="s">
        <v>280</v>
      </c>
      <c r="F23" s="140">
        <v>6.9444444444444447E-4</v>
      </c>
      <c r="G23" s="141">
        <v>0.30833333333333335</v>
      </c>
      <c r="I23" s="636">
        <v>5</v>
      </c>
      <c r="J23" s="619" t="s">
        <v>115</v>
      </c>
      <c r="K23" s="637">
        <v>3.2209999561309814</v>
      </c>
      <c r="L23" s="629">
        <v>1.2539999485015869</v>
      </c>
      <c r="M23" s="628" t="s">
        <v>278</v>
      </c>
      <c r="N23" s="640">
        <v>1.3888888888888889E-3</v>
      </c>
      <c r="O23" s="100">
        <v>0.33333333333333331</v>
      </c>
    </row>
    <row r="24" spans="1:16" x14ac:dyDescent="0.2">
      <c r="A24" s="137">
        <v>6</v>
      </c>
      <c r="B24" s="128" t="s">
        <v>215</v>
      </c>
      <c r="C24" s="138">
        <v>6.2530000000000001</v>
      </c>
      <c r="D24" s="129">
        <v>3.2320000000000002</v>
      </c>
      <c r="E24" s="139" t="s">
        <v>282</v>
      </c>
      <c r="F24" s="140">
        <v>2.7777777777777779E-3</v>
      </c>
      <c r="G24" s="141">
        <v>0.30972222222222223</v>
      </c>
      <c r="I24" s="636">
        <v>6</v>
      </c>
      <c r="J24" s="619" t="s">
        <v>113</v>
      </c>
      <c r="K24" s="637">
        <v>4.4749999046325684</v>
      </c>
      <c r="L24" s="629">
        <v>1.3330001831054687</v>
      </c>
      <c r="M24" s="628" t="s">
        <v>279</v>
      </c>
      <c r="N24" s="640">
        <v>1.3888888888888889E-3</v>
      </c>
      <c r="O24" s="100">
        <v>0.3347222222222222</v>
      </c>
    </row>
    <row r="25" spans="1:16" x14ac:dyDescent="0.2">
      <c r="A25" s="137">
        <v>7</v>
      </c>
      <c r="B25" s="128" t="s">
        <v>213</v>
      </c>
      <c r="C25" s="138">
        <v>9.4849999999999994</v>
      </c>
      <c r="D25" s="129">
        <v>0.71899999999999997</v>
      </c>
      <c r="E25" s="139" t="s">
        <v>271</v>
      </c>
      <c r="F25" s="140">
        <v>6.9444444444444447E-4</v>
      </c>
      <c r="G25" s="141">
        <v>0.3125</v>
      </c>
      <c r="I25" s="636">
        <v>7</v>
      </c>
      <c r="J25" s="619" t="s">
        <v>109</v>
      </c>
      <c r="K25" s="637">
        <v>5.8080000877380371</v>
      </c>
      <c r="L25" s="629">
        <v>1.8480000495910645</v>
      </c>
      <c r="M25" s="628" t="s">
        <v>281</v>
      </c>
      <c r="N25" s="640">
        <v>1.3888888888888889E-3</v>
      </c>
      <c r="O25" s="100">
        <v>0.33611111111111108</v>
      </c>
    </row>
    <row r="26" spans="1:16" x14ac:dyDescent="0.2">
      <c r="A26" s="137">
        <v>8</v>
      </c>
      <c r="B26" s="128" t="s">
        <v>260</v>
      </c>
      <c r="C26" s="138">
        <v>10.204000000000001</v>
      </c>
      <c r="D26" s="129">
        <v>1.6990000000000001</v>
      </c>
      <c r="E26" s="139" t="s">
        <v>272</v>
      </c>
      <c r="F26" s="140">
        <v>6.9444444444444447E-4</v>
      </c>
      <c r="G26" s="141">
        <v>0.3125</v>
      </c>
      <c r="I26" s="636">
        <v>8</v>
      </c>
      <c r="J26" s="619" t="s">
        <v>40</v>
      </c>
      <c r="K26" s="637">
        <v>7.6560001373291016</v>
      </c>
      <c r="L26" s="629">
        <v>1.064000129699707</v>
      </c>
      <c r="M26" s="628" t="s">
        <v>41</v>
      </c>
      <c r="N26" s="640">
        <v>6.9444444444444447E-4</v>
      </c>
      <c r="O26" s="100">
        <v>0.33749999999999997</v>
      </c>
    </row>
    <row r="27" spans="1:16" x14ac:dyDescent="0.2">
      <c r="A27" s="137">
        <v>9</v>
      </c>
      <c r="B27" s="128" t="s">
        <v>122</v>
      </c>
      <c r="C27" s="138">
        <v>11.903</v>
      </c>
      <c r="D27" s="129">
        <v>1.516</v>
      </c>
      <c r="E27" s="139" t="s">
        <v>123</v>
      </c>
      <c r="F27" s="140">
        <v>1.3888888888888889E-3</v>
      </c>
      <c r="G27" s="141">
        <v>0.31388888888888888</v>
      </c>
      <c r="I27" s="636">
        <v>9</v>
      </c>
      <c r="J27" s="619" t="s">
        <v>36</v>
      </c>
      <c r="K27" s="637">
        <v>8.7200002670288086</v>
      </c>
      <c r="L27" s="629">
        <v>1.3429994583129883</v>
      </c>
      <c r="M27" s="628" t="s">
        <v>86</v>
      </c>
      <c r="N27" s="640">
        <v>1.3888888888888889E-3</v>
      </c>
      <c r="O27" s="100">
        <v>0.33819444444444446</v>
      </c>
    </row>
    <row r="28" spans="1:16" x14ac:dyDescent="0.2">
      <c r="A28" s="137">
        <v>10</v>
      </c>
      <c r="B28" s="128" t="s">
        <v>124</v>
      </c>
      <c r="C28" s="138">
        <v>13.419</v>
      </c>
      <c r="D28" s="129">
        <v>0.184</v>
      </c>
      <c r="E28" s="139" t="s">
        <v>125</v>
      </c>
      <c r="F28" s="140">
        <v>0</v>
      </c>
      <c r="G28" s="141">
        <v>0.31458333333333333</v>
      </c>
      <c r="I28" s="636">
        <v>10</v>
      </c>
      <c r="J28" s="619" t="s">
        <v>32</v>
      </c>
      <c r="K28" s="637">
        <v>10.062999725341797</v>
      </c>
      <c r="L28" s="629">
        <v>0.86700057983398438</v>
      </c>
      <c r="M28" s="628" t="s">
        <v>88</v>
      </c>
      <c r="N28" s="640">
        <v>6.9444444444444447E-4</v>
      </c>
      <c r="O28" s="100">
        <v>0.33958333333333335</v>
      </c>
    </row>
    <row r="29" spans="1:16" x14ac:dyDescent="0.2">
      <c r="A29" s="137">
        <v>11</v>
      </c>
      <c r="B29" s="128" t="s">
        <v>52</v>
      </c>
      <c r="C29" s="138">
        <v>13.603</v>
      </c>
      <c r="D29" s="129">
        <v>1.7490000000000001</v>
      </c>
      <c r="E29" s="139" t="s">
        <v>80</v>
      </c>
      <c r="F29" s="140">
        <v>1.3888888888888889E-3</v>
      </c>
      <c r="G29" s="141">
        <v>0.31527777777777777</v>
      </c>
      <c r="I29" s="636">
        <v>11</v>
      </c>
      <c r="J29" s="619" t="s">
        <v>28</v>
      </c>
      <c r="K29" s="637">
        <v>10.930000305175781</v>
      </c>
      <c r="L29" s="629">
        <v>0.88399982452392578</v>
      </c>
      <c r="M29" s="628" t="s">
        <v>90</v>
      </c>
      <c r="N29" s="640">
        <v>1.3888888888888889E-3</v>
      </c>
      <c r="O29" s="100">
        <v>0.34027777777777773</v>
      </c>
    </row>
    <row r="30" spans="1:16" x14ac:dyDescent="0.2">
      <c r="A30" s="137">
        <v>12</v>
      </c>
      <c r="B30" s="128" t="s">
        <v>48</v>
      </c>
      <c r="C30" s="138">
        <v>15.352</v>
      </c>
      <c r="D30" s="129">
        <v>1.218</v>
      </c>
      <c r="E30" s="139" t="s">
        <v>82</v>
      </c>
      <c r="F30" s="140">
        <v>1.3888888888888889E-3</v>
      </c>
      <c r="G30" s="141">
        <v>0.31666666666666665</v>
      </c>
      <c r="I30" s="636">
        <v>12</v>
      </c>
      <c r="J30" s="619" t="s">
        <v>24</v>
      </c>
      <c r="K30" s="637">
        <v>11.814000129699707</v>
      </c>
      <c r="L30" s="629">
        <v>0.25199987030029369</v>
      </c>
      <c r="M30" s="628" t="s">
        <v>92</v>
      </c>
      <c r="N30" s="640">
        <v>1.3888888888888889E-3</v>
      </c>
      <c r="O30" s="100">
        <v>0.34166666666666662</v>
      </c>
    </row>
    <row r="31" spans="1:16" ht="13.5" thickBot="1" x14ac:dyDescent="0.25">
      <c r="A31" s="137">
        <v>13</v>
      </c>
      <c r="B31" s="128" t="s">
        <v>44</v>
      </c>
      <c r="C31" s="138">
        <v>16.57</v>
      </c>
      <c r="D31" s="129">
        <v>0.47199999999999998</v>
      </c>
      <c r="E31" s="139" t="s">
        <v>84</v>
      </c>
      <c r="F31" s="140">
        <v>6.9444444444444447E-4</v>
      </c>
      <c r="G31" s="141">
        <v>0.31736111111111115</v>
      </c>
      <c r="I31" s="101">
        <v>13</v>
      </c>
      <c r="J31" s="91" t="s">
        <v>94</v>
      </c>
      <c r="K31" s="102">
        <v>12.066000000000001</v>
      </c>
      <c r="L31" s="629"/>
      <c r="M31" s="103" t="s">
        <v>95</v>
      </c>
      <c r="N31" s="104"/>
      <c r="O31" s="105">
        <v>0.3430555555555555</v>
      </c>
      <c r="P31" s="859">
        <v>0.35416666666666669</v>
      </c>
    </row>
    <row r="32" spans="1:16" x14ac:dyDescent="0.2">
      <c r="A32" s="137">
        <v>14</v>
      </c>
      <c r="B32" s="128" t="s">
        <v>40</v>
      </c>
      <c r="C32" s="138">
        <v>17.042000000000002</v>
      </c>
      <c r="D32" s="129">
        <v>1.7629999999999999</v>
      </c>
      <c r="E32" s="139" t="s">
        <v>106</v>
      </c>
      <c r="F32" s="140">
        <v>1.3888888888888889E-3</v>
      </c>
      <c r="G32" s="141">
        <v>0.31805555555555554</v>
      </c>
      <c r="I32" s="620"/>
      <c r="J32" s="621"/>
      <c r="K32" s="621"/>
      <c r="L32" s="622"/>
      <c r="M32" s="638"/>
      <c r="N32" s="623" t="s">
        <v>10</v>
      </c>
      <c r="O32" s="812" t="s">
        <v>15</v>
      </c>
      <c r="P32" s="811"/>
    </row>
    <row r="33" spans="1:16" x14ac:dyDescent="0.2">
      <c r="A33" s="137">
        <v>15</v>
      </c>
      <c r="B33" s="128" t="s">
        <v>109</v>
      </c>
      <c r="C33" s="138">
        <v>18.805</v>
      </c>
      <c r="D33" s="129">
        <v>1.421</v>
      </c>
      <c r="E33" s="139" t="s">
        <v>110</v>
      </c>
      <c r="F33" s="140">
        <v>1.3888888888888889E-3</v>
      </c>
      <c r="G33" s="141">
        <v>0.31944444444444448</v>
      </c>
      <c r="I33" s="624"/>
      <c r="J33" s="625"/>
      <c r="K33" s="625"/>
      <c r="L33" s="626"/>
      <c r="M33" s="639"/>
      <c r="N33" s="627" t="s">
        <v>11</v>
      </c>
      <c r="O33" s="813">
        <v>12.065999984741211</v>
      </c>
      <c r="P33" s="811"/>
    </row>
    <row r="34" spans="1:16" x14ac:dyDescent="0.2">
      <c r="A34" s="137">
        <v>16</v>
      </c>
      <c r="B34" s="128" t="s">
        <v>113</v>
      </c>
      <c r="C34" s="138">
        <v>20.225999999999999</v>
      </c>
      <c r="D34" s="129">
        <v>1.2829999999999999</v>
      </c>
      <c r="E34" s="139" t="s">
        <v>114</v>
      </c>
      <c r="F34" s="140">
        <v>6.9444444444444447E-4</v>
      </c>
      <c r="G34" s="141">
        <v>0.32083333333333336</v>
      </c>
      <c r="I34" s="624"/>
      <c r="J34" s="625"/>
      <c r="K34" s="625"/>
      <c r="L34" s="626"/>
      <c r="M34" s="639"/>
      <c r="N34" s="627" t="s">
        <v>12</v>
      </c>
      <c r="O34" s="814">
        <v>1.2986111640930175E-2</v>
      </c>
      <c r="P34" s="811"/>
    </row>
    <row r="35" spans="1:16" ht="13.5" thickBot="1" x14ac:dyDescent="0.25">
      <c r="A35" s="137">
        <v>17</v>
      </c>
      <c r="B35" s="128" t="s">
        <v>115</v>
      </c>
      <c r="C35" s="138">
        <v>21.509</v>
      </c>
      <c r="D35" s="129">
        <v>0.752</v>
      </c>
      <c r="E35" s="139" t="s">
        <v>116</v>
      </c>
      <c r="F35" s="140">
        <v>6.9444444444444447E-4</v>
      </c>
      <c r="G35" s="141">
        <v>0.32222222222222224</v>
      </c>
      <c r="I35" s="633"/>
      <c r="J35" s="634"/>
      <c r="K35" s="634"/>
      <c r="L35" s="635"/>
      <c r="M35" s="922" t="s">
        <v>13</v>
      </c>
      <c r="N35" s="923"/>
      <c r="O35" s="818">
        <v>38.714436874208637</v>
      </c>
      <c r="P35" s="811"/>
    </row>
    <row r="36" spans="1:16" ht="14.25" customHeight="1" x14ac:dyDescent="0.25">
      <c r="A36" s="137">
        <v>18</v>
      </c>
      <c r="B36" s="128" t="s">
        <v>38</v>
      </c>
      <c r="C36" s="138">
        <v>22.260999999999999</v>
      </c>
      <c r="D36" s="129">
        <v>0.68600000000000005</v>
      </c>
      <c r="E36" s="139" t="s">
        <v>87</v>
      </c>
      <c r="F36" s="140">
        <v>1.3888888888888889E-3</v>
      </c>
      <c r="G36" s="141">
        <v>0.32291666666666669</v>
      </c>
      <c r="I36" s="740"/>
      <c r="J36" s="740"/>
      <c r="K36" s="740"/>
      <c r="L36" s="740"/>
      <c r="M36" s="740"/>
      <c r="N36" s="740"/>
      <c r="O36" s="817"/>
      <c r="P36" s="815"/>
    </row>
    <row r="37" spans="1:16" ht="12.75" customHeight="1" x14ac:dyDescent="0.2">
      <c r="A37" s="137">
        <v>19</v>
      </c>
      <c r="B37" s="128" t="s">
        <v>34</v>
      </c>
      <c r="C37" s="138">
        <v>22.946999999999999</v>
      </c>
      <c r="D37" s="129">
        <v>0.70699999999999996</v>
      </c>
      <c r="E37" s="139" t="s">
        <v>89</v>
      </c>
      <c r="F37" s="140">
        <v>6.9444444444444447E-4</v>
      </c>
      <c r="G37" s="141">
        <v>0.32361111111111113</v>
      </c>
      <c r="I37" s="740"/>
      <c r="J37" s="740"/>
      <c r="K37" s="740"/>
      <c r="L37" s="740"/>
      <c r="M37" s="740"/>
      <c r="N37" s="740"/>
      <c r="O37" s="740"/>
      <c r="P37" s="740"/>
    </row>
    <row r="38" spans="1:16" x14ac:dyDescent="0.2">
      <c r="A38" s="137">
        <v>20</v>
      </c>
      <c r="B38" s="128" t="s">
        <v>30</v>
      </c>
      <c r="C38" s="138">
        <v>23.654</v>
      </c>
      <c r="D38" s="129">
        <v>1.1140000000000001</v>
      </c>
      <c r="E38" s="139" t="s">
        <v>91</v>
      </c>
      <c r="F38" s="140">
        <v>1.3888888888888889E-3</v>
      </c>
      <c r="G38" s="141">
        <v>0.32430555555555557</v>
      </c>
      <c r="I38" s="740"/>
      <c r="J38" s="740"/>
      <c r="K38" s="740"/>
      <c r="L38" s="740"/>
      <c r="M38" s="740"/>
      <c r="N38" s="740"/>
      <c r="O38" s="740"/>
      <c r="P38" s="740"/>
    </row>
    <row r="39" spans="1:16" ht="13.5" thickBot="1" x14ac:dyDescent="0.25">
      <c r="A39" s="137">
        <v>21</v>
      </c>
      <c r="B39" s="230" t="s">
        <v>26</v>
      </c>
      <c r="C39" s="231">
        <v>24.768000000000001</v>
      </c>
      <c r="D39" s="232"/>
      <c r="E39" s="233" t="s">
        <v>93</v>
      </c>
      <c r="F39" s="233"/>
      <c r="G39" s="234">
        <v>0.3263888888888889</v>
      </c>
      <c r="H39" s="859">
        <v>0.33333333333333331</v>
      </c>
      <c r="I39" s="740"/>
      <c r="J39" s="740"/>
      <c r="K39" s="740"/>
      <c r="L39" s="740"/>
      <c r="M39" s="740"/>
      <c r="N39" s="740"/>
      <c r="O39" s="740"/>
      <c r="P39" s="740"/>
    </row>
    <row r="40" spans="1:16" x14ac:dyDescent="0.2">
      <c r="A40" s="741"/>
      <c r="B40" s="742"/>
      <c r="C40" s="742"/>
      <c r="D40" s="743"/>
      <c r="E40" s="767"/>
      <c r="F40" s="764" t="s">
        <v>10</v>
      </c>
      <c r="G40" s="216" t="s">
        <v>15</v>
      </c>
      <c r="I40" s="740"/>
      <c r="J40" s="740"/>
      <c r="K40" s="740"/>
      <c r="L40" s="740"/>
      <c r="M40" s="740"/>
      <c r="N40" s="740"/>
      <c r="O40" s="740"/>
      <c r="P40" s="740"/>
    </row>
    <row r="41" spans="1:16" x14ac:dyDescent="0.2">
      <c r="A41" s="744"/>
      <c r="B41" s="752"/>
      <c r="C41" s="752"/>
      <c r="D41" s="745"/>
      <c r="E41" s="768"/>
      <c r="F41" s="765" t="s">
        <v>11</v>
      </c>
      <c r="G41" s="256">
        <v>24.767999649047852</v>
      </c>
      <c r="I41" s="740"/>
      <c r="J41" s="740"/>
      <c r="K41" s="740"/>
      <c r="L41" s="740"/>
      <c r="M41" s="740"/>
      <c r="N41" s="740"/>
      <c r="O41" s="740"/>
      <c r="P41" s="740"/>
    </row>
    <row r="42" spans="1:16" x14ac:dyDescent="0.2">
      <c r="A42" s="744"/>
      <c r="B42" s="752"/>
      <c r="C42" s="752"/>
      <c r="D42" s="745"/>
      <c r="E42" s="768"/>
      <c r="F42" s="765" t="s">
        <v>12</v>
      </c>
      <c r="G42" s="257">
        <v>2.4097222752041288E-2</v>
      </c>
      <c r="I42" s="740"/>
      <c r="J42" s="740"/>
      <c r="K42" s="740"/>
      <c r="L42" s="740"/>
      <c r="M42" s="740"/>
      <c r="N42" s="740"/>
      <c r="O42" s="740"/>
      <c r="P42" s="740"/>
    </row>
    <row r="43" spans="1:16" ht="13.5" thickBot="1" x14ac:dyDescent="0.25">
      <c r="A43" s="747"/>
      <c r="B43" s="748"/>
      <c r="C43" s="748"/>
      <c r="D43" s="749"/>
      <c r="E43" s="922" t="s">
        <v>13</v>
      </c>
      <c r="F43" s="923"/>
      <c r="G43" s="816">
        <v>42.82651141985118</v>
      </c>
      <c r="I43" s="740"/>
      <c r="J43" s="740"/>
      <c r="K43" s="740"/>
      <c r="L43" s="740"/>
      <c r="M43" s="740"/>
      <c r="N43" s="740"/>
      <c r="O43" s="740"/>
      <c r="P43" s="740"/>
    </row>
    <row r="44" spans="1:16" s="618" customFormat="1" ht="15" customHeight="1" x14ac:dyDescent="0.25">
      <c r="A44" s="625"/>
      <c r="B44" s="625"/>
      <c r="C44" s="630"/>
      <c r="D44" s="625"/>
      <c r="E44" s="631"/>
      <c r="F44" s="631"/>
      <c r="G44" s="632"/>
    </row>
    <row r="45" spans="1:16" ht="15.75" x14ac:dyDescent="0.25">
      <c r="B45" s="81" t="s">
        <v>362</v>
      </c>
      <c r="C45" s="185"/>
      <c r="D45" s="185"/>
      <c r="E45" s="185"/>
      <c r="F45" s="185"/>
      <c r="H45" s="383"/>
    </row>
    <row r="46" spans="1:16" ht="13.5" thickBot="1" x14ac:dyDescent="0.25">
      <c r="D46" s="609"/>
      <c r="E46" s="609"/>
      <c r="G46" s="609"/>
    </row>
    <row r="47" spans="1:16" ht="12.95" customHeight="1" x14ac:dyDescent="0.2">
      <c r="A47" s="912" t="s">
        <v>0</v>
      </c>
      <c r="B47" s="915" t="s">
        <v>4</v>
      </c>
      <c r="C47" s="915" t="s">
        <v>5</v>
      </c>
      <c r="D47" s="918" t="s">
        <v>6</v>
      </c>
      <c r="E47" s="915" t="s">
        <v>7</v>
      </c>
      <c r="F47" s="915" t="s">
        <v>8</v>
      </c>
      <c r="G47" s="712" t="s">
        <v>9</v>
      </c>
      <c r="H47" s="82" t="s">
        <v>9</v>
      </c>
    </row>
    <row r="48" spans="1:16" x14ac:dyDescent="0.2">
      <c r="A48" s="913"/>
      <c r="B48" s="916"/>
      <c r="C48" s="916"/>
      <c r="D48" s="916"/>
      <c r="E48" s="916"/>
      <c r="F48" s="916"/>
      <c r="G48" s="613">
        <v>2</v>
      </c>
      <c r="H48" s="83">
        <v>4</v>
      </c>
      <c r="I48" s="247"/>
      <c r="J48" s="247"/>
    </row>
    <row r="49" spans="1:23" ht="13.5" thickBot="1" x14ac:dyDescent="0.25">
      <c r="A49" s="914"/>
      <c r="B49" s="917"/>
      <c r="C49" s="917"/>
      <c r="D49" s="919"/>
      <c r="E49" s="917"/>
      <c r="F49" s="917"/>
      <c r="G49" s="616" t="s">
        <v>297</v>
      </c>
      <c r="H49" s="84" t="s">
        <v>298</v>
      </c>
    </row>
    <row r="50" spans="1:23" ht="12.75" customHeight="1" x14ac:dyDescent="0.2">
      <c r="A50" s="713">
        <v>1</v>
      </c>
      <c r="B50" s="160" t="s">
        <v>26</v>
      </c>
      <c r="C50" s="162">
        <v>0</v>
      </c>
      <c r="D50" s="162">
        <v>0.96799999475479126</v>
      </c>
      <c r="E50" s="202" t="s">
        <v>27</v>
      </c>
      <c r="F50" s="203">
        <v>1.3888888888888889E-3</v>
      </c>
      <c r="G50" s="470">
        <v>0.59722222222222221</v>
      </c>
      <c r="H50" s="204">
        <v>0.64583333333333337</v>
      </c>
      <c r="I50" s="858">
        <v>0.57638888888888895</v>
      </c>
      <c r="J50" s="860">
        <v>0.61805555555555558</v>
      </c>
      <c r="K50" s="596"/>
    </row>
    <row r="51" spans="1:23" ht="12.75" customHeight="1" x14ac:dyDescent="0.2">
      <c r="A51" s="146">
        <v>2</v>
      </c>
      <c r="B51" s="147" t="s">
        <v>30</v>
      </c>
      <c r="C51" s="148">
        <v>0.96799999475479126</v>
      </c>
      <c r="D51" s="149">
        <v>0.8529999852180481</v>
      </c>
      <c r="E51" s="150" t="s">
        <v>31</v>
      </c>
      <c r="F51" s="151">
        <v>6.9444444444444447E-4</v>
      </c>
      <c r="G51" s="472">
        <v>0.59861111111111109</v>
      </c>
      <c r="H51" s="152">
        <v>0.64722222222222225</v>
      </c>
      <c r="I51" s="605" t="s">
        <v>359</v>
      </c>
      <c r="J51" s="861"/>
      <c r="L51" s="596"/>
    </row>
    <row r="52" spans="1:23" x14ac:dyDescent="0.2">
      <c r="A52" s="146">
        <v>3</v>
      </c>
      <c r="B52" s="147" t="s">
        <v>34</v>
      </c>
      <c r="C52" s="148">
        <v>1.8209999799728394</v>
      </c>
      <c r="D52" s="149">
        <v>0.60699999332427979</v>
      </c>
      <c r="E52" s="150" t="s">
        <v>35</v>
      </c>
      <c r="F52" s="151">
        <v>6.9444444444444447E-4</v>
      </c>
      <c r="G52" s="472">
        <v>0.59930555555555554</v>
      </c>
      <c r="H52" s="152">
        <v>0.6479166666666667</v>
      </c>
      <c r="I52" s="861"/>
      <c r="J52" s="861"/>
    </row>
    <row r="53" spans="1:23" x14ac:dyDescent="0.2">
      <c r="A53" s="146">
        <v>4</v>
      </c>
      <c r="B53" s="147" t="s">
        <v>38</v>
      </c>
      <c r="C53" s="148">
        <v>2.4279999732971191</v>
      </c>
      <c r="D53" s="149">
        <v>0.7929999828338623</v>
      </c>
      <c r="E53" s="150" t="s">
        <v>39</v>
      </c>
      <c r="F53" s="151">
        <v>6.9444444444444447E-4</v>
      </c>
      <c r="G53" s="472">
        <v>0.6</v>
      </c>
      <c r="H53" s="152">
        <v>0.64861111111111114</v>
      </c>
      <c r="I53" s="857"/>
      <c r="J53" s="857"/>
    </row>
    <row r="54" spans="1:23" x14ac:dyDescent="0.2">
      <c r="A54" s="146">
        <v>5</v>
      </c>
      <c r="B54" s="147" t="s">
        <v>115</v>
      </c>
      <c r="C54" s="148">
        <v>3.2209999561309814</v>
      </c>
      <c r="D54" s="149">
        <v>1.2539999485015869</v>
      </c>
      <c r="E54" s="150" t="s">
        <v>278</v>
      </c>
      <c r="F54" s="151">
        <v>1.3888888888888889E-3</v>
      </c>
      <c r="G54" s="472">
        <v>0.60069444444444442</v>
      </c>
      <c r="H54" s="152">
        <v>0.64930555555555558</v>
      </c>
      <c r="I54" s="857"/>
      <c r="J54" s="857"/>
    </row>
    <row r="55" spans="1:23" x14ac:dyDescent="0.2">
      <c r="A55" s="146">
        <v>6</v>
      </c>
      <c r="B55" s="147" t="s">
        <v>113</v>
      </c>
      <c r="C55" s="148">
        <v>4.4749999046325684</v>
      </c>
      <c r="D55" s="149">
        <v>1.3330001831054687</v>
      </c>
      <c r="E55" s="150" t="s">
        <v>279</v>
      </c>
      <c r="F55" s="151">
        <v>1.3888888888888889E-3</v>
      </c>
      <c r="G55" s="472">
        <v>0.6020833333333333</v>
      </c>
      <c r="H55" s="152">
        <v>0.65069444444444446</v>
      </c>
      <c r="I55" s="857"/>
      <c r="J55" s="857"/>
      <c r="S55" s="253"/>
    </row>
    <row r="56" spans="1:23" x14ac:dyDescent="0.2">
      <c r="A56" s="146">
        <v>7</v>
      </c>
      <c r="B56" s="147" t="s">
        <v>109</v>
      </c>
      <c r="C56" s="148">
        <v>5.8080000877380371</v>
      </c>
      <c r="D56" s="149">
        <v>1.8480000495910645</v>
      </c>
      <c r="E56" s="150" t="s">
        <v>281</v>
      </c>
      <c r="F56" s="151">
        <v>1.3888888888888889E-3</v>
      </c>
      <c r="G56" s="472">
        <v>0.60347222222222219</v>
      </c>
      <c r="H56" s="152">
        <v>0.65208333333333335</v>
      </c>
      <c r="I56" s="857"/>
      <c r="J56" s="857"/>
    </row>
    <row r="57" spans="1:23" x14ac:dyDescent="0.2">
      <c r="A57" s="146">
        <v>8</v>
      </c>
      <c r="B57" s="147" t="s">
        <v>40</v>
      </c>
      <c r="C57" s="148">
        <v>7.6560001373291016</v>
      </c>
      <c r="D57" s="149">
        <v>0.46799945831298828</v>
      </c>
      <c r="E57" s="150" t="s">
        <v>41</v>
      </c>
      <c r="F57" s="151">
        <v>6.9444444444444447E-4</v>
      </c>
      <c r="G57" s="472">
        <v>0.60486111111111118</v>
      </c>
      <c r="H57" s="152">
        <v>0.65347222222222223</v>
      </c>
      <c r="I57" s="857"/>
      <c r="J57" s="857"/>
    </row>
    <row r="58" spans="1:23" x14ac:dyDescent="0.2">
      <c r="A58" s="146">
        <v>9</v>
      </c>
      <c r="B58" s="412" t="s">
        <v>36</v>
      </c>
      <c r="C58" s="413">
        <v>8.7200002670288086</v>
      </c>
      <c r="D58" s="414">
        <v>1.3429994583129883</v>
      </c>
      <c r="E58" s="415" t="s">
        <v>86</v>
      </c>
      <c r="F58" s="416">
        <v>1.3888888888888889E-3</v>
      </c>
      <c r="G58" s="474">
        <v>0.60555555555555551</v>
      </c>
      <c r="H58" s="417">
        <v>0.65416666666666667</v>
      </c>
      <c r="I58" s="857"/>
      <c r="J58" s="857"/>
    </row>
    <row r="59" spans="1:23" ht="12.75" customHeight="1" x14ac:dyDescent="0.2">
      <c r="A59" s="146">
        <v>10</v>
      </c>
      <c r="B59" s="412" t="s">
        <v>32</v>
      </c>
      <c r="C59" s="413">
        <v>10.062999725341797</v>
      </c>
      <c r="D59" s="414">
        <v>0.86700057983398438</v>
      </c>
      <c r="E59" s="415" t="s">
        <v>88</v>
      </c>
      <c r="F59" s="416">
        <v>6.9444444444444447E-4</v>
      </c>
      <c r="G59" s="474">
        <v>0.6069444444444444</v>
      </c>
      <c r="H59" s="417">
        <v>0.65555555555555556</v>
      </c>
      <c r="I59" s="857"/>
      <c r="J59" s="857"/>
    </row>
    <row r="60" spans="1:23" ht="12.75" customHeight="1" x14ac:dyDescent="0.2">
      <c r="A60" s="146">
        <v>11</v>
      </c>
      <c r="B60" s="412" t="s">
        <v>28</v>
      </c>
      <c r="C60" s="413">
        <v>10.930000305175781</v>
      </c>
      <c r="D60" s="414">
        <v>0.88399982452392578</v>
      </c>
      <c r="E60" s="415" t="s">
        <v>90</v>
      </c>
      <c r="F60" s="416">
        <v>1.3888888888888889E-3</v>
      </c>
      <c r="G60" s="474">
        <v>0.60763888888888895</v>
      </c>
      <c r="H60" s="417">
        <v>0.65625</v>
      </c>
      <c r="I60" s="857"/>
      <c r="J60" s="857"/>
    </row>
    <row r="61" spans="1:23" ht="12.75" customHeight="1" x14ac:dyDescent="0.2">
      <c r="A61" s="146">
        <v>12</v>
      </c>
      <c r="B61" s="412" t="s">
        <v>24</v>
      </c>
      <c r="C61" s="413">
        <v>11.814000129699707</v>
      </c>
      <c r="D61" s="414">
        <v>0.25199985504150391</v>
      </c>
      <c r="E61" s="415" t="s">
        <v>92</v>
      </c>
      <c r="F61" s="416">
        <v>1.3888888888888889E-3</v>
      </c>
      <c r="G61" s="474">
        <v>0.60902777777777783</v>
      </c>
      <c r="H61" s="417">
        <v>0.65763888888888888</v>
      </c>
      <c r="I61" s="857"/>
      <c r="J61" s="857"/>
    </row>
    <row r="62" spans="1:23" ht="12.75" customHeight="1" x14ac:dyDescent="0.2">
      <c r="A62" s="159">
        <v>13</v>
      </c>
      <c r="B62" s="476" t="s">
        <v>94</v>
      </c>
      <c r="C62" s="477">
        <v>12.065999984741211</v>
      </c>
      <c r="D62" s="478">
        <v>0.42700004577636719</v>
      </c>
      <c r="E62" s="479" t="s">
        <v>95</v>
      </c>
      <c r="F62" s="480">
        <v>6.9444444444444447E-4</v>
      </c>
      <c r="G62" s="481">
        <v>0.61041666666666672</v>
      </c>
      <c r="H62" s="496">
        <v>0.65902777777777777</v>
      </c>
      <c r="I62" s="856">
        <v>0.59027777777777779</v>
      </c>
      <c r="J62" s="856">
        <v>0.62847222222222221</v>
      </c>
    </row>
    <row r="63" spans="1:23" ht="12.75" customHeight="1" x14ac:dyDescent="0.2">
      <c r="A63" s="146">
        <v>14</v>
      </c>
      <c r="B63" s="412" t="s">
        <v>140</v>
      </c>
      <c r="C63" s="413">
        <v>12.493000030517578</v>
      </c>
      <c r="D63" s="414">
        <v>1.3660001754760742</v>
      </c>
      <c r="E63" s="415" t="s">
        <v>141</v>
      </c>
      <c r="F63" s="416">
        <v>6.9444444444444447E-4</v>
      </c>
      <c r="G63" s="474">
        <v>0.61111111111111105</v>
      </c>
      <c r="H63" s="417">
        <v>0.65972222222222221</v>
      </c>
      <c r="I63" s="229"/>
      <c r="J63" s="229"/>
    </row>
    <row r="64" spans="1:23" ht="12.75" customHeight="1" x14ac:dyDescent="0.25">
      <c r="A64" s="146">
        <v>15</v>
      </c>
      <c r="B64" s="412" t="s">
        <v>143</v>
      </c>
      <c r="C64" s="413">
        <v>13.859000205993652</v>
      </c>
      <c r="D64" s="414">
        <v>1.9629993438720703</v>
      </c>
      <c r="E64" s="415" t="s">
        <v>144</v>
      </c>
      <c r="F64" s="416">
        <v>2.0833333333333333E-3</v>
      </c>
      <c r="G64" s="474">
        <v>0.6118055555555556</v>
      </c>
      <c r="H64" s="417">
        <v>0.66041666666666665</v>
      </c>
      <c r="I64" s="229"/>
      <c r="J64" s="229"/>
      <c r="Q64" s="69"/>
      <c r="R64" s="69"/>
      <c r="S64" s="69"/>
      <c r="T64" s="69"/>
      <c r="U64" s="69"/>
      <c r="V64" s="69"/>
      <c r="W64" s="69"/>
    </row>
    <row r="65" spans="1:23" ht="12.75" customHeight="1" x14ac:dyDescent="0.25">
      <c r="A65" s="146">
        <v>16</v>
      </c>
      <c r="B65" s="412" t="s">
        <v>146</v>
      </c>
      <c r="C65" s="413">
        <v>15.821999549865723</v>
      </c>
      <c r="D65" s="414">
        <v>0.27999973297119141</v>
      </c>
      <c r="E65" s="415" t="s">
        <v>147</v>
      </c>
      <c r="F65" s="416">
        <v>0</v>
      </c>
      <c r="G65" s="474">
        <v>0.61388888888888882</v>
      </c>
      <c r="H65" s="417">
        <v>0.66249999999999998</v>
      </c>
      <c r="I65" s="229"/>
      <c r="J65" s="229"/>
      <c r="Q65" s="69"/>
      <c r="R65" s="69"/>
      <c r="S65" s="69"/>
      <c r="T65" s="69"/>
      <c r="U65" s="69"/>
      <c r="V65" s="69"/>
      <c r="W65" s="69"/>
    </row>
    <row r="66" spans="1:23" ht="12.75" customHeight="1" x14ac:dyDescent="0.25">
      <c r="A66" s="146">
        <v>17</v>
      </c>
      <c r="B66" s="412" t="s">
        <v>231</v>
      </c>
      <c r="C66" s="413">
        <v>16.101999282836914</v>
      </c>
      <c r="D66" s="414">
        <v>2.5370006561279297</v>
      </c>
      <c r="E66" s="415" t="s">
        <v>248</v>
      </c>
      <c r="F66" s="416">
        <v>2.7777777777777779E-3</v>
      </c>
      <c r="G66" s="474">
        <v>0.61388888888888882</v>
      </c>
      <c r="H66" s="417">
        <v>0.66249999999999998</v>
      </c>
      <c r="I66" s="229"/>
      <c r="J66" s="229"/>
      <c r="Q66" s="69"/>
      <c r="R66" s="69"/>
      <c r="S66" s="69"/>
      <c r="T66" s="69"/>
      <c r="U66" s="69"/>
      <c r="V66" s="69"/>
      <c r="W66" s="69"/>
    </row>
    <row r="67" spans="1:23" ht="12.75" customHeight="1" x14ac:dyDescent="0.25">
      <c r="A67" s="146">
        <v>18</v>
      </c>
      <c r="B67" s="412" t="s">
        <v>229</v>
      </c>
      <c r="C67" s="413">
        <v>18.638999938964844</v>
      </c>
      <c r="D67" s="414">
        <v>1.6389999389648437</v>
      </c>
      <c r="E67" s="415" t="s">
        <v>251</v>
      </c>
      <c r="F67" s="416">
        <v>2.0833333333333333E-3</v>
      </c>
      <c r="G67" s="474">
        <v>0.6166666666666667</v>
      </c>
      <c r="H67" s="417">
        <v>0.66527777777777775</v>
      </c>
      <c r="I67" s="229"/>
      <c r="J67" s="229"/>
      <c r="Q67" s="69"/>
      <c r="R67" s="69"/>
      <c r="S67" s="69"/>
      <c r="T67" s="69"/>
      <c r="U67" s="69"/>
      <c r="V67" s="69"/>
      <c r="W67" s="69"/>
    </row>
    <row r="68" spans="1:23" s="69" customFormat="1" ht="12.75" customHeight="1" x14ac:dyDescent="0.25">
      <c r="A68" s="146">
        <v>19</v>
      </c>
      <c r="B68" s="412" t="s">
        <v>227</v>
      </c>
      <c r="C68" s="413">
        <v>20.277999877929688</v>
      </c>
      <c r="D68" s="414">
        <v>1.7140007019042969</v>
      </c>
      <c r="E68" s="415" t="s">
        <v>253</v>
      </c>
      <c r="F68" s="416">
        <v>1.3888888888888889E-3</v>
      </c>
      <c r="G68" s="474">
        <v>0.61875000000000002</v>
      </c>
      <c r="H68" s="417">
        <v>0.66736111111111107</v>
      </c>
      <c r="I68" s="229"/>
      <c r="J68" s="229"/>
      <c r="K68" s="608"/>
      <c r="L68" s="608"/>
      <c r="M68" s="608"/>
      <c r="N68" s="608"/>
    </row>
    <row r="69" spans="1:23" s="69" customFormat="1" ht="12.75" customHeight="1" x14ac:dyDescent="0.25">
      <c r="A69" s="146">
        <v>20</v>
      </c>
      <c r="B69" s="412" t="s">
        <v>225</v>
      </c>
      <c r="C69" s="413">
        <v>21.992000579833984</v>
      </c>
      <c r="D69" s="414">
        <v>1.8799991607666016</v>
      </c>
      <c r="E69" s="415" t="s">
        <v>254</v>
      </c>
      <c r="F69" s="416">
        <v>2.7777777777777779E-3</v>
      </c>
      <c r="G69" s="474">
        <v>0.62013888888888891</v>
      </c>
      <c r="H69" s="417">
        <v>0.66875000000000007</v>
      </c>
      <c r="I69" s="229"/>
      <c r="J69" s="229"/>
      <c r="K69" s="608"/>
      <c r="L69" s="608"/>
      <c r="M69" s="608"/>
      <c r="N69" s="608"/>
    </row>
    <row r="70" spans="1:23" s="69" customFormat="1" ht="12.75" customHeight="1" x14ac:dyDescent="0.25">
      <c r="A70" s="146">
        <v>21</v>
      </c>
      <c r="B70" s="412" t="s">
        <v>223</v>
      </c>
      <c r="C70" s="413">
        <v>23.871999740600586</v>
      </c>
      <c r="D70" s="414">
        <v>0.93000030517578125</v>
      </c>
      <c r="E70" s="415" t="s">
        <v>255</v>
      </c>
      <c r="F70" s="416">
        <v>1.3888888888888889E-3</v>
      </c>
      <c r="G70" s="474">
        <v>0.62291666666666667</v>
      </c>
      <c r="H70" s="417">
        <v>0.67152777777777783</v>
      </c>
      <c r="I70" s="229"/>
      <c r="J70" s="229"/>
      <c r="K70" s="608"/>
      <c r="L70" s="608"/>
      <c r="M70" s="608"/>
      <c r="N70" s="608"/>
    </row>
    <row r="71" spans="1:23" s="69" customFormat="1" ht="12.75" customHeight="1" x14ac:dyDescent="0.25">
      <c r="A71" s="146">
        <v>22</v>
      </c>
      <c r="B71" s="412" t="s">
        <v>219</v>
      </c>
      <c r="C71" s="413">
        <v>24.802000045776367</v>
      </c>
      <c r="D71" s="414">
        <v>0.97800064086914063</v>
      </c>
      <c r="E71" s="415" t="s">
        <v>270</v>
      </c>
      <c r="F71" s="416">
        <v>6.9444444444444447E-4</v>
      </c>
      <c r="G71" s="474">
        <v>0.62430555555555556</v>
      </c>
      <c r="H71" s="417">
        <v>0.67291666666666661</v>
      </c>
      <c r="I71" s="229"/>
      <c r="J71" s="229"/>
      <c r="K71" s="608"/>
      <c r="L71" s="608"/>
      <c r="M71" s="608"/>
      <c r="N71" s="608"/>
      <c r="Q71" s="608"/>
      <c r="R71" s="608"/>
      <c r="S71" s="608"/>
      <c r="T71" s="608"/>
      <c r="U71" s="608"/>
      <c r="V71" s="608"/>
      <c r="W71" s="608"/>
    </row>
    <row r="72" spans="1:23" s="69" customFormat="1" ht="12.75" customHeight="1" x14ac:dyDescent="0.25">
      <c r="A72" s="146">
        <v>23</v>
      </c>
      <c r="B72" s="412" t="s">
        <v>217</v>
      </c>
      <c r="C72" s="413">
        <v>25.780000686645508</v>
      </c>
      <c r="D72" s="414">
        <v>0.75099945068359375</v>
      </c>
      <c r="E72" s="415" t="s">
        <v>280</v>
      </c>
      <c r="F72" s="416">
        <v>1.3888888888888889E-3</v>
      </c>
      <c r="G72" s="474">
        <v>0.625</v>
      </c>
      <c r="H72" s="417">
        <v>0.67361111111111116</v>
      </c>
      <c r="I72" s="229"/>
      <c r="J72" s="229"/>
      <c r="K72" s="608"/>
      <c r="L72" s="608"/>
      <c r="M72" s="608"/>
      <c r="N72" s="608"/>
    </row>
    <row r="73" spans="1:23" s="69" customFormat="1" ht="12.75" customHeight="1" x14ac:dyDescent="0.25">
      <c r="A73" s="146">
        <v>24</v>
      </c>
      <c r="B73" s="412" t="s">
        <v>215</v>
      </c>
      <c r="C73" s="413">
        <v>26.531000137329102</v>
      </c>
      <c r="D73" s="414">
        <v>3.2320003509521484</v>
      </c>
      <c r="E73" s="415" t="s">
        <v>282</v>
      </c>
      <c r="F73" s="416">
        <v>2.7777777777777779E-3</v>
      </c>
      <c r="G73" s="474">
        <v>0.62638888888888888</v>
      </c>
      <c r="H73" s="417">
        <v>0.67499999999999993</v>
      </c>
      <c r="I73" s="229"/>
      <c r="J73" s="229"/>
      <c r="K73" s="608"/>
      <c r="L73" s="608"/>
      <c r="M73" s="608"/>
      <c r="N73" s="608"/>
    </row>
    <row r="74" spans="1:23" s="69" customFormat="1" ht="12.75" customHeight="1" x14ac:dyDescent="0.25">
      <c r="A74" s="146">
        <v>25</v>
      </c>
      <c r="B74" s="880" t="s">
        <v>213</v>
      </c>
      <c r="C74" s="881">
        <v>29.76300048828125</v>
      </c>
      <c r="D74" s="882">
        <v>0.71899986267089844</v>
      </c>
      <c r="E74" s="883" t="s">
        <v>271</v>
      </c>
      <c r="F74" s="884">
        <v>0</v>
      </c>
      <c r="G74" s="885">
        <v>0.62916666666666665</v>
      </c>
      <c r="H74" s="886">
        <v>0.6777777777777777</v>
      </c>
      <c r="I74" s="229"/>
      <c r="J74" s="229"/>
      <c r="K74" s="608"/>
      <c r="L74" s="608"/>
      <c r="M74" s="608"/>
    </row>
    <row r="75" spans="1:23" ht="12.75" customHeight="1" x14ac:dyDescent="0.25">
      <c r="A75" s="146">
        <v>26</v>
      </c>
      <c r="B75" s="880" t="s">
        <v>260</v>
      </c>
      <c r="C75" s="881">
        <v>30.482000350952148</v>
      </c>
      <c r="D75" s="882">
        <v>1.6989994049072266</v>
      </c>
      <c r="E75" s="883" t="s">
        <v>272</v>
      </c>
      <c r="F75" s="884">
        <v>1.3888888888888889E-3</v>
      </c>
      <c r="G75" s="885">
        <v>0.62916666666666665</v>
      </c>
      <c r="H75" s="886">
        <v>0.6777777777777777</v>
      </c>
      <c r="I75" s="229"/>
      <c r="J75" s="229"/>
      <c r="N75" s="69"/>
      <c r="Q75" s="69"/>
      <c r="R75" s="69"/>
      <c r="S75" s="69"/>
      <c r="T75" s="69"/>
      <c r="U75" s="69"/>
      <c r="V75" s="69"/>
      <c r="W75" s="69"/>
    </row>
    <row r="76" spans="1:23" s="69" customFormat="1" ht="14.25" customHeight="1" x14ac:dyDescent="0.25">
      <c r="A76" s="146">
        <v>27</v>
      </c>
      <c r="B76" s="828" t="s">
        <v>122</v>
      </c>
      <c r="C76" s="537">
        <v>32.180999999999997</v>
      </c>
      <c r="D76" s="538">
        <v>1.516</v>
      </c>
      <c r="E76" s="539" t="s">
        <v>123</v>
      </c>
      <c r="F76" s="540">
        <v>6.9444444444444447E-4</v>
      </c>
      <c r="G76" s="885">
        <v>0.63055555555555554</v>
      </c>
      <c r="H76" s="886">
        <v>0.6791666666666667</v>
      </c>
      <c r="I76" s="229"/>
      <c r="J76" s="229"/>
      <c r="K76" s="608"/>
      <c r="L76" s="608"/>
      <c r="M76" s="608"/>
    </row>
    <row r="77" spans="1:23" s="69" customFormat="1" ht="14.25" customHeight="1" x14ac:dyDescent="0.25">
      <c r="A77" s="146">
        <v>28</v>
      </c>
      <c r="B77" s="828" t="s">
        <v>124</v>
      </c>
      <c r="C77" s="537">
        <v>33.697000000000003</v>
      </c>
      <c r="D77" s="538">
        <v>2.8849999999999998</v>
      </c>
      <c r="E77" s="539" t="s">
        <v>125</v>
      </c>
      <c r="F77" s="540">
        <v>2.0833333333333333E-3</v>
      </c>
      <c r="G77" s="887">
        <v>0.63124999999999998</v>
      </c>
      <c r="H77" s="888">
        <v>0.67986111111111114</v>
      </c>
      <c r="I77" s="229"/>
      <c r="J77" s="229"/>
      <c r="K77" s="608"/>
      <c r="L77" s="608"/>
      <c r="M77" s="608"/>
    </row>
    <row r="78" spans="1:23" s="69" customFormat="1" ht="14.25" customHeight="1" x14ac:dyDescent="0.25">
      <c r="A78" s="146">
        <v>29</v>
      </c>
      <c r="B78" s="412" t="s">
        <v>56</v>
      </c>
      <c r="C78" s="413">
        <v>36.582000000000001</v>
      </c>
      <c r="D78" s="414">
        <v>0.52300000000000002</v>
      </c>
      <c r="E78" s="415" t="s">
        <v>57</v>
      </c>
      <c r="F78" s="416">
        <v>0</v>
      </c>
      <c r="G78" s="474">
        <v>0.6333333333333333</v>
      </c>
      <c r="H78" s="417">
        <v>0.68194444444444446</v>
      </c>
      <c r="I78" s="229"/>
      <c r="J78" s="229"/>
      <c r="K78" s="608"/>
      <c r="L78" s="608"/>
      <c r="M78" s="608"/>
    </row>
    <row r="79" spans="1:23" s="69" customFormat="1" ht="14.25" customHeight="1" x14ac:dyDescent="0.25">
      <c r="A79" s="146">
        <v>30</v>
      </c>
      <c r="B79" s="412" t="s">
        <v>60</v>
      </c>
      <c r="C79" s="413">
        <v>37.104999542236328</v>
      </c>
      <c r="D79" s="414">
        <v>0.64699935913085938</v>
      </c>
      <c r="E79" s="415" t="s">
        <v>61</v>
      </c>
      <c r="F79" s="416">
        <v>6.9444444444444447E-4</v>
      </c>
      <c r="G79" s="474">
        <v>0.6333333333333333</v>
      </c>
      <c r="H79" s="417">
        <v>0.68194444444444446</v>
      </c>
      <c r="I79" s="229"/>
      <c r="J79" s="229"/>
      <c r="K79" s="608"/>
      <c r="L79" s="608"/>
      <c r="M79" s="608"/>
    </row>
    <row r="80" spans="1:23" s="69" customFormat="1" ht="14.25" customHeight="1" x14ac:dyDescent="0.25">
      <c r="A80" s="146">
        <v>31</v>
      </c>
      <c r="B80" s="412" t="s">
        <v>64</v>
      </c>
      <c r="C80" s="413">
        <v>37.751998901367188</v>
      </c>
      <c r="D80" s="414">
        <v>0.430999755859375</v>
      </c>
      <c r="E80" s="415" t="s">
        <v>65</v>
      </c>
      <c r="F80" s="416">
        <v>6.9444444444444447E-4</v>
      </c>
      <c r="G80" s="474">
        <v>0.63402777777777775</v>
      </c>
      <c r="H80" s="417">
        <v>0.68263888888888891</v>
      </c>
      <c r="I80" s="229"/>
      <c r="J80" s="229"/>
      <c r="K80" s="608"/>
      <c r="L80" s="608"/>
      <c r="M80" s="608"/>
      <c r="Q80" s="608"/>
      <c r="R80" s="608"/>
      <c r="S80" s="608"/>
      <c r="T80" s="608"/>
      <c r="U80" s="608"/>
      <c r="V80" s="608"/>
      <c r="W80" s="608"/>
    </row>
    <row r="81" spans="1:23" s="69" customFormat="1" ht="14.25" customHeight="1" x14ac:dyDescent="0.25">
      <c r="A81" s="146">
        <v>32</v>
      </c>
      <c r="B81" s="412" t="s">
        <v>66</v>
      </c>
      <c r="C81" s="413">
        <v>38.182998657226563</v>
      </c>
      <c r="D81" s="414">
        <v>1.2470016479492187</v>
      </c>
      <c r="E81" s="415" t="s">
        <v>67</v>
      </c>
      <c r="F81" s="416">
        <v>1.3888888888888889E-3</v>
      </c>
      <c r="G81" s="474">
        <v>0.63472222222222219</v>
      </c>
      <c r="H81" s="417">
        <v>0.68333333333333324</v>
      </c>
      <c r="I81" s="229"/>
      <c r="J81" s="229"/>
      <c r="K81" s="608"/>
      <c r="L81" s="608"/>
      <c r="M81" s="608"/>
      <c r="Q81" s="608"/>
      <c r="R81" s="608"/>
      <c r="S81" s="608"/>
      <c r="T81" s="608"/>
      <c r="U81" s="608"/>
      <c r="V81" s="608"/>
      <c r="W81" s="608"/>
    </row>
    <row r="82" spans="1:23" s="69" customFormat="1" ht="14.25" customHeight="1" x14ac:dyDescent="0.25">
      <c r="A82" s="146">
        <v>33</v>
      </c>
      <c r="B82" s="412" t="s">
        <v>68</v>
      </c>
      <c r="C82" s="413">
        <v>39.430000305175781</v>
      </c>
      <c r="D82" s="414">
        <v>0.68999862670898438</v>
      </c>
      <c r="E82" s="415" t="s">
        <v>69</v>
      </c>
      <c r="F82" s="416">
        <v>6.9444444444444447E-4</v>
      </c>
      <c r="G82" s="474">
        <v>0.63611111111111118</v>
      </c>
      <c r="H82" s="417">
        <v>0.68472222222222223</v>
      </c>
      <c r="I82" s="229"/>
      <c r="J82" s="229"/>
      <c r="K82" s="608"/>
      <c r="L82" s="608"/>
      <c r="M82" s="608"/>
      <c r="Q82" s="608"/>
      <c r="R82" s="608"/>
      <c r="S82" s="608"/>
      <c r="T82" s="608"/>
      <c r="U82" s="608"/>
      <c r="V82" s="608"/>
      <c r="W82" s="608"/>
    </row>
    <row r="83" spans="1:23" s="69" customFormat="1" ht="14.25" customHeight="1" thickBot="1" x14ac:dyDescent="0.3">
      <c r="A83" s="146">
        <v>34</v>
      </c>
      <c r="B83" s="412" t="s">
        <v>70</v>
      </c>
      <c r="C83" s="413">
        <v>40.119998931884766</v>
      </c>
      <c r="D83" s="414"/>
      <c r="E83" s="415" t="s">
        <v>71</v>
      </c>
      <c r="F83" s="416"/>
      <c r="G83" s="474">
        <v>0.63680555555555551</v>
      </c>
      <c r="H83" s="417">
        <v>0.68541666666666667</v>
      </c>
      <c r="I83" s="229"/>
      <c r="J83" s="229"/>
      <c r="K83" s="608"/>
      <c r="L83" s="608"/>
      <c r="M83" s="608"/>
      <c r="Q83" s="608"/>
      <c r="R83" s="608"/>
      <c r="S83" s="608"/>
      <c r="T83" s="608"/>
      <c r="U83" s="608"/>
      <c r="V83" s="608"/>
      <c r="W83" s="608"/>
    </row>
    <row r="84" spans="1:23" ht="15" x14ac:dyDescent="0.25">
      <c r="A84" s="483"/>
      <c r="B84" s="440"/>
      <c r="C84" s="440"/>
      <c r="D84" s="484"/>
      <c r="E84" s="485"/>
      <c r="F84" s="486" t="s">
        <v>10</v>
      </c>
      <c r="G84" s="487" t="s">
        <v>15</v>
      </c>
      <c r="H84" s="428" t="s">
        <v>15</v>
      </c>
      <c r="I84" s="229"/>
      <c r="J84" s="229"/>
      <c r="N84" s="69"/>
    </row>
    <row r="85" spans="1:23" ht="15" x14ac:dyDescent="0.25">
      <c r="A85" s="475"/>
      <c r="B85" s="489"/>
      <c r="C85" s="489"/>
      <c r="D85" s="490"/>
      <c r="E85" s="491"/>
      <c r="F85" s="492" t="s">
        <v>11</v>
      </c>
      <c r="G85" s="493">
        <v>40.270999908447266</v>
      </c>
      <c r="H85" s="434">
        <v>40.270999908447266</v>
      </c>
      <c r="I85" s="229"/>
      <c r="J85" s="229"/>
      <c r="N85" s="69"/>
    </row>
    <row r="86" spans="1:23" ht="15" x14ac:dyDescent="0.25">
      <c r="A86" s="475"/>
      <c r="B86" s="489"/>
      <c r="C86" s="489"/>
      <c r="D86" s="490"/>
      <c r="E86" s="491"/>
      <c r="F86" s="492" t="s">
        <v>12</v>
      </c>
      <c r="G86" s="494">
        <v>3.9652776718139646E-2</v>
      </c>
      <c r="H86" s="435">
        <v>3.9652776718139646E-2</v>
      </c>
      <c r="I86" s="489"/>
      <c r="J86" s="229"/>
      <c r="N86" s="69"/>
    </row>
    <row r="87" spans="1:23" ht="15.75" thickBot="1" x14ac:dyDescent="0.3">
      <c r="A87" s="572"/>
      <c r="B87" s="573"/>
      <c r="C87" s="573"/>
      <c r="D87" s="574"/>
      <c r="E87" s="933" t="s">
        <v>13</v>
      </c>
      <c r="F87" s="930"/>
      <c r="G87" s="710">
        <v>42.316288250023952</v>
      </c>
      <c r="H87" s="575">
        <v>42.316288250023952</v>
      </c>
      <c r="I87" s="566"/>
      <c r="J87" s="229"/>
      <c r="N87" s="69"/>
    </row>
    <row r="88" spans="1:23" x14ac:dyDescent="0.2">
      <c r="A88" s="562"/>
      <c r="B88" s="562"/>
      <c r="C88" s="562"/>
      <c r="D88" s="562"/>
      <c r="E88" s="562"/>
      <c r="F88" s="562"/>
      <c r="G88" s="706"/>
      <c r="H88" s="562"/>
      <c r="I88" s="553"/>
      <c r="J88" s="553"/>
      <c r="L88" s="253"/>
    </row>
    <row r="89" spans="1:23" ht="15" x14ac:dyDescent="0.25">
      <c r="A89" s="69"/>
      <c r="B89" s="69"/>
      <c r="C89" s="69"/>
      <c r="D89" s="69"/>
      <c r="E89" s="69"/>
      <c r="F89" s="69"/>
      <c r="G89" s="69"/>
      <c r="H89" s="69"/>
      <c r="O89" s="69"/>
    </row>
    <row r="90" spans="1:23" ht="15" x14ac:dyDescent="0.25">
      <c r="A90" s="69"/>
      <c r="B90" s="4" t="s">
        <v>121</v>
      </c>
      <c r="C90" s="4"/>
      <c r="D90" s="4"/>
      <c r="E90" s="69"/>
      <c r="F90" s="69"/>
      <c r="G90" s="69"/>
      <c r="H90" s="69"/>
      <c r="M90" s="253"/>
    </row>
    <row r="91" spans="1:23" ht="15" x14ac:dyDescent="0.25">
      <c r="A91" s="69"/>
      <c r="B91" s="4"/>
      <c r="C91" s="4"/>
      <c r="D91" s="4"/>
      <c r="E91" s="69"/>
      <c r="F91" s="69"/>
      <c r="G91" s="69"/>
      <c r="H91" s="69"/>
    </row>
    <row r="92" spans="1:23" ht="15" x14ac:dyDescent="0.25">
      <c r="B92" s="4" t="s">
        <v>290</v>
      </c>
      <c r="C92" s="4"/>
      <c r="D92" s="4" t="s">
        <v>291</v>
      </c>
      <c r="G92" s="618"/>
    </row>
    <row r="93" spans="1:23" ht="15" x14ac:dyDescent="0.25">
      <c r="A93" s="69"/>
      <c r="B93" s="4" t="s">
        <v>292</v>
      </c>
      <c r="C93" s="4"/>
      <c r="D93" s="5" t="s">
        <v>16</v>
      </c>
      <c r="E93" s="69"/>
      <c r="F93" s="69"/>
      <c r="G93" s="69"/>
      <c r="H93" s="69"/>
    </row>
    <row r="94" spans="1:23" ht="15" x14ac:dyDescent="0.25">
      <c r="A94" s="2"/>
      <c r="B94" s="2"/>
      <c r="G94" s="618"/>
    </row>
    <row r="95" spans="1:23" ht="15" x14ac:dyDescent="0.25">
      <c r="A95" s="3"/>
      <c r="B95" s="3"/>
      <c r="G95" s="618"/>
    </row>
    <row r="96" spans="1:23" ht="15" x14ac:dyDescent="0.25">
      <c r="A96" s="3"/>
      <c r="B96" s="3"/>
      <c r="G96" s="618"/>
    </row>
  </sheetData>
  <mergeCells count="24">
    <mergeCell ref="E87:F87"/>
    <mergeCell ref="M35:N35"/>
    <mergeCell ref="N16:N18"/>
    <mergeCell ref="E43:F43"/>
    <mergeCell ref="A47:A49"/>
    <mergeCell ref="B47:B49"/>
    <mergeCell ref="C47:C49"/>
    <mergeCell ref="D47:D49"/>
    <mergeCell ref="E47:E49"/>
    <mergeCell ref="F47:F49"/>
    <mergeCell ref="F16:F18"/>
    <mergeCell ref="I16:I18"/>
    <mergeCell ref="J16:J18"/>
    <mergeCell ref="K16:K18"/>
    <mergeCell ref="L16:L18"/>
    <mergeCell ref="M16:M18"/>
    <mergeCell ref="A9:E9"/>
    <mergeCell ref="C11:D11"/>
    <mergeCell ref="C12:D12"/>
    <mergeCell ref="A16:A18"/>
    <mergeCell ref="B16:B18"/>
    <mergeCell ref="C16:C18"/>
    <mergeCell ref="D16:D18"/>
    <mergeCell ref="E16:E18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66"/>
  <sheetViews>
    <sheetView topLeftCell="A7" zoomScale="80" zoomScaleNormal="80" workbookViewId="0">
      <selection activeCell="A11" sqref="A11:XFD11"/>
    </sheetView>
  </sheetViews>
  <sheetFormatPr defaultColWidth="9.140625" defaultRowHeight="15" x14ac:dyDescent="0.25"/>
  <cols>
    <col min="1" max="1" width="4.5703125" style="69" customWidth="1"/>
    <col min="2" max="2" width="24.5703125" style="69" customWidth="1"/>
    <col min="3" max="5" width="8.5703125" style="69" customWidth="1"/>
    <col min="6" max="6" width="10.42578125" style="69" customWidth="1"/>
    <col min="7" max="7" width="8.5703125" style="69" customWidth="1"/>
    <col min="8" max="14" width="6.5703125" style="69" customWidth="1"/>
    <col min="15" max="16384" width="9.140625" style="69"/>
  </cols>
  <sheetData>
    <row r="1" spans="1:16" s="5" customFormat="1" x14ac:dyDescent="0.25">
      <c r="A1" s="5" t="s">
        <v>284</v>
      </c>
    </row>
    <row r="2" spans="1:16" s="5" customFormat="1" x14ac:dyDescent="0.25">
      <c r="A2" s="5" t="s">
        <v>289</v>
      </c>
      <c r="H2" s="235"/>
    </row>
    <row r="3" spans="1:16" s="5" customFormat="1" x14ac:dyDescent="0.25">
      <c r="H3" s="1"/>
    </row>
    <row r="4" spans="1:16" s="5" customFormat="1" x14ac:dyDescent="0.25">
      <c r="A4" s="5" t="s">
        <v>16</v>
      </c>
      <c r="G4" s="5" t="s">
        <v>285</v>
      </c>
      <c r="N4" s="7"/>
    </row>
    <row r="5" spans="1:16" s="5" customFormat="1" x14ac:dyDescent="0.25">
      <c r="A5" s="5" t="s">
        <v>2</v>
      </c>
      <c r="G5" s="5" t="s">
        <v>286</v>
      </c>
      <c r="N5" s="7"/>
    </row>
    <row r="6" spans="1:16" s="5" customFormat="1" x14ac:dyDescent="0.25">
      <c r="A6" s="5" t="s">
        <v>17</v>
      </c>
      <c r="G6" s="5" t="s">
        <v>287</v>
      </c>
      <c r="N6" s="8"/>
    </row>
    <row r="7" spans="1:16" s="5" customFormat="1" x14ac:dyDescent="0.25">
      <c r="A7" s="5" t="s">
        <v>14</v>
      </c>
      <c r="G7" s="5" t="s">
        <v>288</v>
      </c>
    </row>
    <row r="8" spans="1:16" s="75" customFormat="1" x14ac:dyDescent="0.25">
      <c r="C8" s="192"/>
      <c r="G8" s="178"/>
      <c r="L8" s="193"/>
    </row>
    <row r="9" spans="1:16" s="75" customFormat="1" x14ac:dyDescent="0.25">
      <c r="A9" s="937" t="s">
        <v>19</v>
      </c>
      <c r="B9" s="937"/>
      <c r="C9" s="937"/>
      <c r="D9" s="937"/>
      <c r="E9" s="937"/>
      <c r="F9" s="194" t="s">
        <v>256</v>
      </c>
      <c r="G9" s="195"/>
      <c r="K9" s="196"/>
    </row>
    <row r="10" spans="1:16" s="75" customFormat="1" x14ac:dyDescent="0.25">
      <c r="A10" s="197"/>
      <c r="B10" s="197"/>
      <c r="C10" s="197"/>
      <c r="D10" s="197"/>
      <c r="E10" s="197"/>
      <c r="F10" s="194"/>
      <c r="G10" s="195"/>
      <c r="K10" s="196"/>
    </row>
    <row r="11" spans="1:16" s="6" customFormat="1" x14ac:dyDescent="0.25">
      <c r="A11" s="6" t="s">
        <v>21</v>
      </c>
      <c r="C11" s="905">
        <v>44835</v>
      </c>
      <c r="D11" s="905"/>
      <c r="E11" s="15"/>
      <c r="F11" s="16"/>
      <c r="G11" s="17"/>
      <c r="H11" s="17"/>
      <c r="L11" s="9"/>
      <c r="O11" s="5"/>
    </row>
    <row r="12" spans="1:16" s="6" customFormat="1" x14ac:dyDescent="0.25">
      <c r="A12" s="18" t="s">
        <v>3</v>
      </c>
      <c r="C12" s="906" t="s">
        <v>293</v>
      </c>
      <c r="D12" s="906"/>
      <c r="E12" s="19"/>
      <c r="F12" s="16"/>
      <c r="G12" s="17"/>
      <c r="H12" s="17"/>
      <c r="I12" s="18"/>
      <c r="L12" s="9"/>
      <c r="O12" s="5"/>
      <c r="P12" s="17"/>
    </row>
    <row r="13" spans="1:16" s="75" customFormat="1" x14ac:dyDescent="0.25">
      <c r="A13" s="197"/>
      <c r="B13" s="197"/>
      <c r="C13" s="197"/>
      <c r="D13" s="197"/>
      <c r="E13" s="197"/>
      <c r="F13" s="194"/>
      <c r="G13" s="195"/>
      <c r="K13" s="196"/>
    </row>
    <row r="14" spans="1:16" s="198" customFormat="1" x14ac:dyDescent="0.25">
      <c r="B14" s="198" t="s">
        <v>352</v>
      </c>
      <c r="C14" s="199"/>
      <c r="D14" s="199"/>
      <c r="E14" s="199"/>
      <c r="F14" s="199"/>
      <c r="G14" s="199"/>
      <c r="H14" s="200"/>
      <c r="I14" s="200"/>
      <c r="J14" s="200"/>
      <c r="K14" s="200"/>
    </row>
    <row r="15" spans="1:16" ht="15.75" thickBot="1" x14ac:dyDescent="0.3">
      <c r="D15" s="75"/>
      <c r="E15" s="75"/>
      <c r="G15" s="75"/>
      <c r="H15" s="75"/>
      <c r="I15" s="178"/>
      <c r="J15" s="179"/>
      <c r="K15" s="179"/>
    </row>
    <row r="16" spans="1:16" ht="12.75" customHeight="1" x14ac:dyDescent="0.25">
      <c r="A16" s="924" t="s">
        <v>0</v>
      </c>
      <c r="B16" s="918" t="s">
        <v>4</v>
      </c>
      <c r="C16" s="918" t="s">
        <v>5</v>
      </c>
      <c r="D16" s="918" t="s">
        <v>6</v>
      </c>
      <c r="E16" s="918" t="s">
        <v>7</v>
      </c>
      <c r="F16" s="934" t="s">
        <v>8</v>
      </c>
      <c r="G16" s="82" t="s">
        <v>9</v>
      </c>
      <c r="H16" s="75"/>
    </row>
    <row r="17" spans="1:9" x14ac:dyDescent="0.25">
      <c r="A17" s="913"/>
      <c r="B17" s="916"/>
      <c r="C17" s="916"/>
      <c r="D17" s="916"/>
      <c r="E17" s="916"/>
      <c r="F17" s="935"/>
      <c r="G17" s="83" t="s">
        <v>1</v>
      </c>
      <c r="H17" s="75"/>
    </row>
    <row r="18" spans="1:9" ht="15" customHeight="1" thickBot="1" x14ac:dyDescent="0.3">
      <c r="A18" s="925"/>
      <c r="B18" s="919"/>
      <c r="C18" s="919"/>
      <c r="D18" s="919"/>
      <c r="E18" s="919"/>
      <c r="F18" s="936"/>
      <c r="G18" s="84" t="s">
        <v>257</v>
      </c>
    </row>
    <row r="19" spans="1:9" ht="15" customHeight="1" x14ac:dyDescent="0.25">
      <c r="A19" s="201">
        <v>1</v>
      </c>
      <c r="B19" s="160" t="s">
        <v>246</v>
      </c>
      <c r="C19" s="162">
        <v>0</v>
      </c>
      <c r="D19" s="162">
        <v>1.6570000648498535</v>
      </c>
      <c r="E19" s="202" t="s">
        <v>247</v>
      </c>
      <c r="F19" s="203">
        <v>2.7777777777777779E-3</v>
      </c>
      <c r="G19" s="204">
        <v>0.65315972222222218</v>
      </c>
      <c r="I19" s="180"/>
    </row>
    <row r="20" spans="1:9" x14ac:dyDescent="0.25">
      <c r="A20" s="159">
        <v>2</v>
      </c>
      <c r="B20" s="160" t="s">
        <v>244</v>
      </c>
      <c r="C20" s="161">
        <v>1.6570000648498535</v>
      </c>
      <c r="D20" s="162">
        <v>0.29499995708465576</v>
      </c>
      <c r="E20" s="163" t="s">
        <v>245</v>
      </c>
      <c r="F20" s="164">
        <v>0</v>
      </c>
      <c r="G20" s="165">
        <v>0.6555889965287115</v>
      </c>
      <c r="I20" s="180"/>
    </row>
    <row r="21" spans="1:9" x14ac:dyDescent="0.25">
      <c r="A21" s="341">
        <v>3</v>
      </c>
      <c r="B21" s="337" t="s">
        <v>258</v>
      </c>
      <c r="C21" s="342">
        <v>1.9520000219345093</v>
      </c>
      <c r="D21" s="339">
        <v>2.9410001039505005</v>
      </c>
      <c r="E21" s="338" t="s">
        <v>259</v>
      </c>
      <c r="F21" s="343">
        <v>3.472222222222222E-3</v>
      </c>
      <c r="G21" s="100">
        <v>0.65593662096590033</v>
      </c>
      <c r="H21" s="898" t="s">
        <v>489</v>
      </c>
      <c r="I21" s="180"/>
    </row>
    <row r="22" spans="1:9" x14ac:dyDescent="0.25">
      <c r="A22" s="341">
        <v>4</v>
      </c>
      <c r="B22" s="337" t="s">
        <v>235</v>
      </c>
      <c r="C22" s="342">
        <v>4.8930001258850098</v>
      </c>
      <c r="D22" s="339">
        <v>0.99200010299682617</v>
      </c>
      <c r="E22" s="338" t="s">
        <v>252</v>
      </c>
      <c r="F22" s="343">
        <v>1.3888888888888889E-3</v>
      </c>
      <c r="G22" s="100">
        <v>0.65904816459904292</v>
      </c>
      <c r="I22" s="180"/>
    </row>
    <row r="23" spans="1:9" x14ac:dyDescent="0.25">
      <c r="A23" s="750">
        <v>5</v>
      </c>
      <c r="B23" s="763" t="s">
        <v>155</v>
      </c>
      <c r="C23" s="770">
        <v>5.89</v>
      </c>
      <c r="D23" s="746">
        <v>1.8819999999999999</v>
      </c>
      <c r="E23" s="766" t="s">
        <v>197</v>
      </c>
      <c r="F23" s="769">
        <v>2.0833333333333333E-3</v>
      </c>
      <c r="G23" s="100">
        <v>0.66041666666666665</v>
      </c>
    </row>
    <row r="24" spans="1:9" x14ac:dyDescent="0.25">
      <c r="A24" s="750">
        <v>6</v>
      </c>
      <c r="B24" s="763" t="s">
        <v>151</v>
      </c>
      <c r="C24" s="770">
        <v>7.7720000000000002</v>
      </c>
      <c r="D24" s="746">
        <v>1.637</v>
      </c>
      <c r="E24" s="766" t="s">
        <v>199</v>
      </c>
      <c r="F24" s="769">
        <v>1.3888888888888889E-3</v>
      </c>
      <c r="G24" s="100">
        <v>0.66249999999999998</v>
      </c>
    </row>
    <row r="25" spans="1:9" x14ac:dyDescent="0.25">
      <c r="A25" s="750">
        <v>7</v>
      </c>
      <c r="B25" s="763" t="s">
        <v>148</v>
      </c>
      <c r="C25" s="770">
        <v>9.4090000000000007</v>
      </c>
      <c r="D25" s="746">
        <v>2.8010000000000002</v>
      </c>
      <c r="E25" s="766" t="s">
        <v>200</v>
      </c>
      <c r="F25" s="769">
        <v>2.0833333333333333E-3</v>
      </c>
      <c r="G25" s="100">
        <v>0.66388888888888886</v>
      </c>
    </row>
    <row r="26" spans="1:9" x14ac:dyDescent="0.25">
      <c r="A26" s="341">
        <v>8</v>
      </c>
      <c r="B26" s="337" t="s">
        <v>146</v>
      </c>
      <c r="C26" s="342">
        <v>12.201000213623047</v>
      </c>
      <c r="D26" s="339">
        <v>1.9679994583129883</v>
      </c>
      <c r="E26" s="338" t="s">
        <v>201</v>
      </c>
      <c r="F26" s="343">
        <v>1.3888888888888889E-3</v>
      </c>
      <c r="G26" s="100">
        <v>0.66600546691217366</v>
      </c>
    </row>
    <row r="27" spans="1:9" x14ac:dyDescent="0.25">
      <c r="A27" s="341">
        <v>9</v>
      </c>
      <c r="B27" s="337" t="s">
        <v>143</v>
      </c>
      <c r="C27" s="342">
        <v>14.168999671936035</v>
      </c>
      <c r="D27" s="339">
        <v>1.4550008773803711</v>
      </c>
      <c r="E27" s="338" t="s">
        <v>202</v>
      </c>
      <c r="F27" s="343">
        <v>1.3888888888888889E-3</v>
      </c>
      <c r="G27" s="100">
        <v>0.66739512798862133</v>
      </c>
    </row>
    <row r="28" spans="1:9" x14ac:dyDescent="0.25">
      <c r="A28" s="341">
        <v>10</v>
      </c>
      <c r="B28" s="337" t="s">
        <v>140</v>
      </c>
      <c r="C28" s="342">
        <v>15.624000549316406</v>
      </c>
      <c r="D28" s="339">
        <v>0.32999992370605469</v>
      </c>
      <c r="E28" s="338" t="s">
        <v>203</v>
      </c>
      <c r="F28" s="343">
        <v>1.3888888888888889E-3</v>
      </c>
      <c r="G28" s="100">
        <v>0.66875834108222187</v>
      </c>
    </row>
    <row r="29" spans="1:9" ht="14.45" customHeight="1" x14ac:dyDescent="0.25">
      <c r="A29" s="495">
        <v>11</v>
      </c>
      <c r="B29" s="476" t="s">
        <v>94</v>
      </c>
      <c r="C29" s="477">
        <v>15.959000587463379</v>
      </c>
      <c r="D29" s="478">
        <v>0.28699970245361328</v>
      </c>
      <c r="E29" s="479" t="s">
        <v>95</v>
      </c>
      <c r="F29" s="480">
        <v>6.9444444444444447E-4</v>
      </c>
      <c r="G29" s="496">
        <v>0.67016605258866491</v>
      </c>
      <c r="H29" s="849">
        <v>0.66319444444444442</v>
      </c>
      <c r="I29" s="205"/>
    </row>
    <row r="30" spans="1:9" ht="14.45" customHeight="1" x14ac:dyDescent="0.25">
      <c r="A30" s="498">
        <v>12</v>
      </c>
      <c r="B30" s="412" t="s">
        <v>24</v>
      </c>
      <c r="C30" s="413">
        <v>16.246000289916992</v>
      </c>
      <c r="D30" s="414">
        <v>0.82399940490722656</v>
      </c>
      <c r="E30" s="415" t="s">
        <v>25</v>
      </c>
      <c r="F30" s="416">
        <v>6.9444444444444447E-4</v>
      </c>
      <c r="G30" s="417">
        <v>0.67093541667374468</v>
      </c>
      <c r="H30" s="497" t="s">
        <v>367</v>
      </c>
      <c r="I30" s="205"/>
    </row>
    <row r="31" spans="1:9" ht="14.45" customHeight="1" x14ac:dyDescent="0.25">
      <c r="A31" s="498">
        <v>13</v>
      </c>
      <c r="B31" s="412" t="s">
        <v>28</v>
      </c>
      <c r="C31" s="413">
        <v>17.069999694824219</v>
      </c>
      <c r="D31" s="414">
        <v>0.94000053405761719</v>
      </c>
      <c r="E31" s="415" t="s">
        <v>29</v>
      </c>
      <c r="F31" s="416">
        <v>0</v>
      </c>
      <c r="G31" s="417">
        <v>0.6716311026944054</v>
      </c>
      <c r="H31" s="497"/>
      <c r="I31" s="205"/>
    </row>
    <row r="32" spans="1:9" ht="14.45" customHeight="1" x14ac:dyDescent="0.25">
      <c r="A32" s="498">
        <v>14</v>
      </c>
      <c r="B32" s="412" t="s">
        <v>32</v>
      </c>
      <c r="C32" s="413">
        <v>18.010000228881836</v>
      </c>
      <c r="D32" s="414">
        <v>1.3309993743896484</v>
      </c>
      <c r="E32" s="415" t="s">
        <v>33</v>
      </c>
      <c r="F32" s="416">
        <v>1.3888888888888889E-3</v>
      </c>
      <c r="G32" s="417">
        <v>0.6722061062021113</v>
      </c>
      <c r="H32" s="497"/>
      <c r="I32" s="205"/>
    </row>
    <row r="33" spans="1:9" ht="14.45" customHeight="1" x14ac:dyDescent="0.25">
      <c r="A33" s="498">
        <v>15</v>
      </c>
      <c r="B33" s="412" t="s">
        <v>36</v>
      </c>
      <c r="C33" s="413">
        <v>19.340999603271484</v>
      </c>
      <c r="D33" s="414">
        <v>1.0640010833740234</v>
      </c>
      <c r="E33" s="415" t="s">
        <v>37</v>
      </c>
      <c r="F33" s="416">
        <v>6.9444444444444447E-4</v>
      </c>
      <c r="G33" s="417">
        <v>0.67301909485659861</v>
      </c>
      <c r="H33" s="497"/>
      <c r="I33" s="205"/>
    </row>
    <row r="34" spans="1:9" ht="14.45" customHeight="1" x14ac:dyDescent="0.25">
      <c r="A34" s="498">
        <v>16</v>
      </c>
      <c r="B34" s="412" t="s">
        <v>40</v>
      </c>
      <c r="C34" s="413">
        <v>20.405000686645508</v>
      </c>
      <c r="D34" s="414">
        <v>1.76300048828125</v>
      </c>
      <c r="E34" s="415" t="s">
        <v>106</v>
      </c>
      <c r="F34" s="416">
        <v>1.3888888888888889E-3</v>
      </c>
      <c r="G34" s="417">
        <v>0.67371884635480406</v>
      </c>
      <c r="H34" s="497"/>
      <c r="I34" s="205"/>
    </row>
    <row r="35" spans="1:9" ht="14.45" customHeight="1" x14ac:dyDescent="0.25">
      <c r="A35" s="498">
        <v>17</v>
      </c>
      <c r="B35" s="412" t="s">
        <v>109</v>
      </c>
      <c r="C35" s="413">
        <v>22.168001174926758</v>
      </c>
      <c r="D35" s="414">
        <v>1.4209995269775391</v>
      </c>
      <c r="E35" s="415" t="s">
        <v>110</v>
      </c>
      <c r="F35" s="416">
        <v>1.3888888888888889E-3</v>
      </c>
      <c r="G35" s="417">
        <v>0.67510295339390258</v>
      </c>
      <c r="H35" s="497"/>
      <c r="I35" s="205"/>
    </row>
    <row r="36" spans="1:9" ht="14.45" customHeight="1" x14ac:dyDescent="0.25">
      <c r="A36" s="498">
        <v>18</v>
      </c>
      <c r="B36" s="412" t="s">
        <v>113</v>
      </c>
      <c r="C36" s="413">
        <v>23.589000701904297</v>
      </c>
      <c r="D36" s="414">
        <v>1.2829990386962891</v>
      </c>
      <c r="E36" s="415" t="s">
        <v>114</v>
      </c>
      <c r="F36" s="416">
        <v>6.9444444444444447E-4</v>
      </c>
      <c r="G36" s="417">
        <v>0.67640924336575214</v>
      </c>
      <c r="H36" s="497"/>
      <c r="I36" s="205"/>
    </row>
    <row r="37" spans="1:9" ht="14.45" customHeight="1" x14ac:dyDescent="0.25">
      <c r="A37" s="498">
        <v>19</v>
      </c>
      <c r="B37" s="412" t="s">
        <v>115</v>
      </c>
      <c r="C37" s="413">
        <v>24.871999740600586</v>
      </c>
      <c r="D37" s="414">
        <v>0.75200080871582031</v>
      </c>
      <c r="E37" s="415" t="s">
        <v>116</v>
      </c>
      <c r="F37" s="416">
        <v>6.9444444444444447E-4</v>
      </c>
      <c r="G37" s="417">
        <v>0.67759942065767909</v>
      </c>
      <c r="H37" s="497"/>
      <c r="I37" s="205"/>
    </row>
    <row r="38" spans="1:9" ht="14.45" customHeight="1" x14ac:dyDescent="0.25">
      <c r="A38" s="498">
        <v>20</v>
      </c>
      <c r="B38" s="412" t="s">
        <v>38</v>
      </c>
      <c r="C38" s="413">
        <v>25.624000549316406</v>
      </c>
      <c r="D38" s="414">
        <v>0.68599891662597656</v>
      </c>
      <c r="E38" s="415" t="s">
        <v>87</v>
      </c>
      <c r="F38" s="416">
        <v>6.9444444444444447E-4</v>
      </c>
      <c r="G38" s="417">
        <v>0.67823426993472502</v>
      </c>
      <c r="H38" s="497"/>
      <c r="I38" s="205"/>
    </row>
    <row r="39" spans="1:9" ht="14.45" customHeight="1" x14ac:dyDescent="0.25">
      <c r="A39" s="498">
        <v>21</v>
      </c>
      <c r="B39" s="412" t="s">
        <v>34</v>
      </c>
      <c r="C39" s="413">
        <v>26.309999465942383</v>
      </c>
      <c r="D39" s="414">
        <v>0.707000732421875</v>
      </c>
      <c r="E39" s="415" t="s">
        <v>89</v>
      </c>
      <c r="F39" s="416">
        <v>6.9444444444444447E-4</v>
      </c>
      <c r="G39" s="417">
        <v>0.6789236111111111</v>
      </c>
      <c r="H39" s="497"/>
      <c r="I39" s="205"/>
    </row>
    <row r="40" spans="1:9" ht="14.45" customHeight="1" x14ac:dyDescent="0.25">
      <c r="A40" s="498">
        <v>22</v>
      </c>
      <c r="B40" s="412" t="s">
        <v>30</v>
      </c>
      <c r="C40" s="413">
        <v>27.017000198364258</v>
      </c>
      <c r="D40" s="414">
        <v>1.1140003204345703</v>
      </c>
      <c r="E40" s="415" t="s">
        <v>91</v>
      </c>
      <c r="F40" s="416">
        <v>2.0833333333333333E-3</v>
      </c>
      <c r="G40" s="417">
        <v>0.67961954100454158</v>
      </c>
      <c r="H40" s="497"/>
      <c r="I40" s="205"/>
    </row>
    <row r="41" spans="1:9" ht="14.45" customHeight="1" thickBot="1" x14ac:dyDescent="0.3">
      <c r="A41" s="498">
        <v>23</v>
      </c>
      <c r="B41" s="412" t="s">
        <v>26</v>
      </c>
      <c r="C41" s="413">
        <v>28.131000518798828</v>
      </c>
      <c r="D41" s="414"/>
      <c r="E41" s="415" t="s">
        <v>93</v>
      </c>
      <c r="F41" s="415" t="s">
        <v>117</v>
      </c>
      <c r="G41" s="417">
        <v>0.681351290254815</v>
      </c>
      <c r="H41" s="497"/>
      <c r="I41" s="205"/>
    </row>
    <row r="42" spans="1:9" x14ac:dyDescent="0.25">
      <c r="A42" s="423"/>
      <c r="B42" s="424"/>
      <c r="C42" s="424"/>
      <c r="D42" s="425"/>
      <c r="E42" s="459"/>
      <c r="F42" s="427" t="s">
        <v>10</v>
      </c>
      <c r="G42" s="428" t="s">
        <v>15</v>
      </c>
      <c r="H42" s="499"/>
      <c r="I42" s="205"/>
    </row>
    <row r="43" spans="1:9" x14ac:dyDescent="0.25">
      <c r="A43" s="429"/>
      <c r="B43" s="430"/>
      <c r="C43" s="430"/>
      <c r="D43" s="431"/>
      <c r="E43" s="461"/>
      <c r="F43" s="433" t="s">
        <v>11</v>
      </c>
      <c r="G43" s="434">
        <v>28.131000518798828</v>
      </c>
      <c r="H43" s="124"/>
    </row>
    <row r="44" spans="1:9" x14ac:dyDescent="0.25">
      <c r="A44" s="429"/>
      <c r="B44" s="430"/>
      <c r="C44" s="430"/>
      <c r="D44" s="431"/>
      <c r="E44" s="461"/>
      <c r="F44" s="433" t="s">
        <v>12</v>
      </c>
      <c r="G44" s="435">
        <v>2.8194443384806315E-2</v>
      </c>
      <c r="H44" s="124"/>
    </row>
    <row r="45" spans="1:9" ht="15.75" thickBot="1" x14ac:dyDescent="0.3">
      <c r="A45" s="436"/>
      <c r="B45" s="437"/>
      <c r="C45" s="437"/>
      <c r="D45" s="438"/>
      <c r="E45" s="910" t="s">
        <v>13</v>
      </c>
      <c r="F45" s="911"/>
      <c r="G45" s="439">
        <v>41.572908733082613</v>
      </c>
      <c r="H45" s="124"/>
    </row>
    <row r="46" spans="1:9" x14ac:dyDescent="0.25">
      <c r="A46" s="124"/>
      <c r="B46" s="124"/>
      <c r="C46" s="124"/>
      <c r="D46" s="124"/>
      <c r="E46" s="124"/>
      <c r="F46" s="124"/>
      <c r="G46" s="124"/>
      <c r="H46" s="124"/>
    </row>
    <row r="47" spans="1:9" x14ac:dyDescent="0.25">
      <c r="A47" s="123" t="s">
        <v>18</v>
      </c>
      <c r="B47" s="206"/>
      <c r="C47" s="124"/>
      <c r="D47" s="124"/>
      <c r="E47" s="124"/>
      <c r="F47" s="124"/>
      <c r="G47" s="124"/>
    </row>
    <row r="48" spans="1:9" x14ac:dyDescent="0.25">
      <c r="A48" s="69" t="s">
        <v>118</v>
      </c>
      <c r="B48" s="124"/>
      <c r="C48" s="124"/>
      <c r="D48" s="124"/>
      <c r="E48" s="124"/>
      <c r="F48" s="124"/>
      <c r="G48" s="124"/>
    </row>
    <row r="49" spans="1:7" x14ac:dyDescent="0.25">
      <c r="A49" s="69" t="s">
        <v>119</v>
      </c>
      <c r="B49" s="124"/>
      <c r="C49" s="124"/>
      <c r="D49" s="124"/>
      <c r="E49" s="124"/>
      <c r="F49" s="124"/>
      <c r="G49" s="124"/>
    </row>
    <row r="50" spans="1:7" x14ac:dyDescent="0.25">
      <c r="A50" s="69" t="s">
        <v>120</v>
      </c>
      <c r="B50" s="124"/>
      <c r="C50" s="124"/>
      <c r="D50" s="124"/>
      <c r="E50" s="124"/>
      <c r="F50" s="124"/>
      <c r="G50" s="124"/>
    </row>
    <row r="51" spans="1:7" x14ac:dyDescent="0.25">
      <c r="B51" s="124"/>
      <c r="C51" s="124"/>
      <c r="D51" s="124"/>
      <c r="E51" s="124"/>
      <c r="F51" s="124"/>
      <c r="G51" s="124"/>
    </row>
    <row r="52" spans="1:7" s="67" customFormat="1" x14ac:dyDescent="0.25">
      <c r="B52" s="4" t="s">
        <v>121</v>
      </c>
      <c r="C52" s="4"/>
      <c r="D52" s="4"/>
    </row>
    <row r="53" spans="1:7" s="67" customFormat="1" x14ac:dyDescent="0.25">
      <c r="B53" s="4"/>
      <c r="C53" s="4"/>
      <c r="D53" s="4"/>
    </row>
    <row r="54" spans="1:7" s="67" customFormat="1" x14ac:dyDescent="0.25">
      <c r="B54" s="4" t="s">
        <v>290</v>
      </c>
      <c r="C54" s="4"/>
      <c r="D54" s="4" t="s">
        <v>291</v>
      </c>
    </row>
    <row r="55" spans="1:7" x14ac:dyDescent="0.25">
      <c r="B55" s="4" t="s">
        <v>292</v>
      </c>
      <c r="C55" s="4"/>
      <c r="D55" s="5" t="s">
        <v>16</v>
      </c>
      <c r="E55" s="124"/>
      <c r="F55" s="124"/>
      <c r="G55" s="124"/>
    </row>
    <row r="56" spans="1:7" x14ac:dyDescent="0.25">
      <c r="A56" s="2"/>
      <c r="B56" s="124"/>
      <c r="C56" s="124"/>
      <c r="D56" s="124"/>
      <c r="E56" s="124"/>
      <c r="F56" s="124"/>
      <c r="G56" s="124"/>
    </row>
    <row r="57" spans="1:7" x14ac:dyDescent="0.25">
      <c r="A57" s="3"/>
      <c r="B57" s="124"/>
      <c r="C57" s="124"/>
      <c r="D57" s="124"/>
      <c r="E57" s="124"/>
      <c r="F57" s="124"/>
      <c r="G57" s="124"/>
    </row>
    <row r="58" spans="1:7" x14ac:dyDescent="0.25">
      <c r="A58" s="3"/>
      <c r="B58" s="124"/>
      <c r="C58" s="124"/>
      <c r="D58" s="124"/>
      <c r="E58" s="124"/>
      <c r="F58" s="124"/>
      <c r="G58" s="124"/>
    </row>
    <row r="59" spans="1:7" x14ac:dyDescent="0.25">
      <c r="B59" s="124"/>
      <c r="C59" s="124"/>
      <c r="D59" s="124"/>
      <c r="E59" s="124"/>
      <c r="F59" s="124"/>
      <c r="G59" s="124"/>
    </row>
    <row r="60" spans="1:7" x14ac:dyDescent="0.25">
      <c r="B60" s="124"/>
      <c r="C60" s="124"/>
      <c r="D60" s="124"/>
      <c r="E60" s="124"/>
      <c r="F60" s="124"/>
      <c r="G60" s="124"/>
    </row>
    <row r="61" spans="1:7" x14ac:dyDescent="0.25">
      <c r="B61" s="124"/>
      <c r="C61" s="124"/>
      <c r="D61" s="124"/>
      <c r="E61" s="124"/>
      <c r="F61" s="124"/>
      <c r="G61" s="124"/>
    </row>
    <row r="62" spans="1:7" x14ac:dyDescent="0.25">
      <c r="B62" s="124"/>
      <c r="C62" s="124"/>
      <c r="D62" s="124"/>
      <c r="E62" s="124"/>
      <c r="F62" s="124"/>
      <c r="G62" s="124"/>
    </row>
    <row r="63" spans="1:7" x14ac:dyDescent="0.25">
      <c r="B63" s="124"/>
      <c r="C63" s="124"/>
      <c r="D63" s="124"/>
      <c r="E63" s="124"/>
      <c r="F63" s="124"/>
      <c r="G63" s="124"/>
    </row>
    <row r="64" spans="1:7" x14ac:dyDescent="0.25">
      <c r="B64" s="124"/>
      <c r="C64" s="124"/>
      <c r="D64" s="124"/>
      <c r="E64" s="124"/>
      <c r="F64" s="124"/>
      <c r="G64" s="124"/>
    </row>
    <row r="65" spans="2:7" x14ac:dyDescent="0.25">
      <c r="B65" s="124"/>
      <c r="C65" s="124"/>
      <c r="D65" s="124"/>
      <c r="E65" s="124"/>
      <c r="F65" s="124"/>
      <c r="G65" s="124"/>
    </row>
    <row r="66" spans="2:7" x14ac:dyDescent="0.25">
      <c r="B66" s="124"/>
      <c r="C66" s="124"/>
      <c r="D66" s="124"/>
      <c r="E66" s="124"/>
      <c r="F66" s="124"/>
      <c r="G66" s="124"/>
    </row>
  </sheetData>
  <customSheetViews>
    <customSheetView guid="{5F2BFDBA-799B-45D5-9D11-EC741C137633}" topLeftCell="A19">
      <selection activeCell="B14" sqref="B14"/>
      <pageMargins left="0.70866141732283472" right="0.70866141732283472" top="0.74803149606299213" bottom="0.74803149606299213" header="0.31496062992125984" footer="0.31496062992125984"/>
      <pageSetup paperSize="9" scale="93" fitToWidth="0" fitToHeight="0" orientation="portrait" r:id="rId1"/>
    </customSheetView>
    <customSheetView guid="{64D2624C-04F8-4A9A-8100-23352BA8CE62}" topLeftCell="A19">
      <selection activeCell="B14" sqref="B14"/>
      <pageMargins left="0.70866141732283472" right="0.70866141732283472" top="0.74803149606299213" bottom="0.74803149606299213" header="0.31496062992125984" footer="0.31496062992125984"/>
      <pageSetup paperSize="9" scale="93" fitToWidth="0" fitToHeight="0" orientation="portrait" r:id="rId2"/>
    </customSheetView>
  </customSheetViews>
  <mergeCells count="10">
    <mergeCell ref="F16:F18"/>
    <mergeCell ref="E45:F45"/>
    <mergeCell ref="A9:E9"/>
    <mergeCell ref="C12:D12"/>
    <mergeCell ref="A16:A18"/>
    <mergeCell ref="B16:B18"/>
    <mergeCell ref="C16:C18"/>
    <mergeCell ref="D16:D18"/>
    <mergeCell ref="E16:E18"/>
    <mergeCell ref="C11:D11"/>
  </mergeCells>
  <pageMargins left="0.70866141732283472" right="0.70866141732283472" top="0.74803149606299213" bottom="0.74803149606299213" header="0.31496062992125984" footer="0.31496062992125984"/>
  <pageSetup paperSize="9" scale="93" fitToWidth="0" fitToHeight="0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55"/>
  <sheetViews>
    <sheetView topLeftCell="A10" workbookViewId="0">
      <selection activeCell="E11" sqref="E11"/>
    </sheetView>
  </sheetViews>
  <sheetFormatPr defaultRowHeight="12.75" x14ac:dyDescent="0.2"/>
  <cols>
    <col min="1" max="1" width="4.7109375" customWidth="1"/>
    <col min="2" max="2" width="18.5703125" customWidth="1"/>
  </cols>
  <sheetData>
    <row r="1" spans="1:22" s="5" customFormat="1" ht="15" x14ac:dyDescent="0.25">
      <c r="A1" s="5" t="s">
        <v>284</v>
      </c>
    </row>
    <row r="2" spans="1:22" s="5" customFormat="1" ht="15" x14ac:dyDescent="0.25">
      <c r="A2" s="5" t="s">
        <v>289</v>
      </c>
    </row>
    <row r="3" spans="1:22" s="5" customFormat="1" ht="15" x14ac:dyDescent="0.25"/>
    <row r="4" spans="1:22" s="5" customFormat="1" ht="15" x14ac:dyDescent="0.25">
      <c r="A4" s="5" t="s">
        <v>16</v>
      </c>
      <c r="G4" s="5" t="s">
        <v>285</v>
      </c>
      <c r="M4" s="7"/>
    </row>
    <row r="5" spans="1:22" s="5" customFormat="1" ht="15" x14ac:dyDescent="0.25">
      <c r="A5" s="5" t="s">
        <v>2</v>
      </c>
      <c r="G5" s="5" t="s">
        <v>286</v>
      </c>
      <c r="M5" s="7"/>
    </row>
    <row r="6" spans="1:22" s="5" customFormat="1" ht="15" x14ac:dyDescent="0.25">
      <c r="A6" s="5" t="s">
        <v>17</v>
      </c>
      <c r="G6" s="5" t="s">
        <v>287</v>
      </c>
      <c r="M6" s="8"/>
    </row>
    <row r="7" spans="1:22" s="5" customFormat="1" ht="15" x14ac:dyDescent="0.25">
      <c r="A7" s="5" t="s">
        <v>14</v>
      </c>
      <c r="G7" s="5" t="s">
        <v>288</v>
      </c>
    </row>
    <row r="8" spans="1:22" ht="18" x14ac:dyDescent="0.25">
      <c r="A8" s="787"/>
      <c r="B8" s="787"/>
      <c r="C8" s="795"/>
      <c r="D8" s="787"/>
      <c r="E8" s="796"/>
      <c r="F8" s="796"/>
      <c r="G8" s="797"/>
      <c r="H8" s="796"/>
      <c r="I8" s="787"/>
      <c r="J8" s="787"/>
    </row>
    <row r="9" spans="1:22" s="73" customFormat="1" ht="15.6" customHeight="1" x14ac:dyDescent="0.25">
      <c r="A9" s="920" t="s">
        <v>19</v>
      </c>
      <c r="B9" s="920"/>
      <c r="C9" s="920"/>
      <c r="D9" s="920"/>
      <c r="E9" s="920"/>
      <c r="F9" s="71" t="s">
        <v>462</v>
      </c>
      <c r="G9" s="72"/>
      <c r="H9" s="920"/>
      <c r="I9" s="920"/>
      <c r="J9" s="920"/>
      <c r="K9" s="920"/>
      <c r="L9" s="920"/>
      <c r="M9" s="71"/>
      <c r="N9" s="72"/>
      <c r="O9" s="72"/>
      <c r="P9" s="72"/>
      <c r="Q9" s="72"/>
      <c r="R9" s="72"/>
      <c r="S9" s="72"/>
      <c r="T9" s="72"/>
    </row>
    <row r="10" spans="1:22" s="73" customFormat="1" ht="15.6" customHeight="1" x14ac:dyDescent="0.25">
      <c r="A10" s="776"/>
      <c r="B10" s="776"/>
      <c r="C10" s="776"/>
      <c r="D10" s="776"/>
      <c r="E10" s="776"/>
      <c r="F10" s="71"/>
      <c r="G10" s="72"/>
      <c r="H10" s="776"/>
      <c r="I10" s="776"/>
      <c r="J10" s="776"/>
      <c r="K10" s="776"/>
      <c r="L10" s="776"/>
      <c r="M10" s="71"/>
      <c r="N10" s="72"/>
      <c r="O10" s="72"/>
      <c r="P10" s="72"/>
      <c r="Q10" s="72"/>
      <c r="R10" s="72"/>
      <c r="S10" s="72"/>
      <c r="T10" s="72"/>
    </row>
    <row r="11" spans="1:22" s="6" customFormat="1" ht="15" x14ac:dyDescent="0.25">
      <c r="A11" s="6" t="s">
        <v>21</v>
      </c>
      <c r="C11" s="905">
        <v>44835</v>
      </c>
      <c r="D11" s="905"/>
      <c r="E11" s="809"/>
      <c r="F11" s="16"/>
      <c r="G11" s="17"/>
      <c r="K11" s="9"/>
      <c r="N11" s="5"/>
      <c r="O11" s="17"/>
    </row>
    <row r="12" spans="1:22" s="6" customFormat="1" ht="15" x14ac:dyDescent="0.25">
      <c r="A12" s="18" t="s">
        <v>3</v>
      </c>
      <c r="C12" s="906" t="s">
        <v>293</v>
      </c>
      <c r="D12" s="906"/>
      <c r="E12" s="19"/>
      <c r="F12" s="16"/>
      <c r="G12" s="17"/>
      <c r="H12" s="18"/>
      <c r="K12" s="9"/>
      <c r="N12" s="4"/>
      <c r="O12" s="500"/>
      <c r="P12" s="18"/>
      <c r="Q12" s="18"/>
      <c r="R12" s="18"/>
      <c r="S12" s="18"/>
      <c r="T12" s="18"/>
      <c r="U12" s="18"/>
      <c r="V12" s="18"/>
    </row>
    <row r="13" spans="1:22" s="73" customFormat="1" ht="15.6" customHeight="1" x14ac:dyDescent="0.25">
      <c r="A13" s="776"/>
      <c r="B13" s="776"/>
      <c r="C13" s="776"/>
      <c r="D13" s="776"/>
      <c r="E13" s="776"/>
      <c r="F13" s="71"/>
      <c r="G13" s="72"/>
      <c r="H13" s="776"/>
      <c r="I13" s="776"/>
      <c r="J13" s="776"/>
      <c r="K13" s="776"/>
      <c r="L13" s="776"/>
      <c r="M13" s="71"/>
      <c r="N13" s="501"/>
      <c r="O13" s="501"/>
      <c r="P13" s="501"/>
      <c r="Q13" s="501"/>
      <c r="R13" s="501"/>
      <c r="S13" s="501"/>
      <c r="T13" s="501"/>
      <c r="U13" s="502"/>
      <c r="V13" s="502"/>
    </row>
    <row r="14" spans="1:22" s="209" customFormat="1" ht="15.75" x14ac:dyDescent="0.25">
      <c r="A14" s="752"/>
      <c r="B14" s="185" t="s">
        <v>463</v>
      </c>
      <c r="C14" s="210"/>
      <c r="D14" s="210"/>
      <c r="E14" s="210"/>
      <c r="F14" s="210"/>
      <c r="H14" s="752"/>
      <c r="I14" s="185"/>
      <c r="J14" s="210"/>
      <c r="K14" s="210"/>
      <c r="L14" s="210"/>
      <c r="M14" s="210"/>
      <c r="N14" s="503"/>
      <c r="O14" s="503"/>
      <c r="P14" s="503"/>
      <c r="Q14" s="503"/>
      <c r="R14" s="826"/>
      <c r="S14" s="826"/>
      <c r="T14" s="503"/>
      <c r="U14" s="503"/>
      <c r="V14" s="503"/>
    </row>
    <row r="15" spans="1:22" ht="15.75" thickBot="1" x14ac:dyDescent="0.3">
      <c r="A15" s="777"/>
      <c r="B15" s="777"/>
      <c r="C15" s="777"/>
      <c r="D15" s="787"/>
      <c r="E15" s="787"/>
      <c r="F15" s="777"/>
      <c r="G15" s="787"/>
      <c r="H15" s="787"/>
      <c r="I15" s="794"/>
      <c r="J15" s="778"/>
      <c r="P15" s="503"/>
      <c r="Q15" s="503"/>
      <c r="R15" s="826"/>
      <c r="S15" s="826"/>
    </row>
    <row r="16" spans="1:22" ht="15" x14ac:dyDescent="0.25">
      <c r="A16" s="939" t="s">
        <v>0</v>
      </c>
      <c r="B16" s="942" t="s">
        <v>4</v>
      </c>
      <c r="C16" s="942" t="s">
        <v>5</v>
      </c>
      <c r="D16" s="942" t="s">
        <v>6</v>
      </c>
      <c r="E16" s="942" t="s">
        <v>7</v>
      </c>
      <c r="F16" s="942" t="s">
        <v>8</v>
      </c>
      <c r="G16" s="661" t="s">
        <v>9</v>
      </c>
      <c r="H16" s="787"/>
      <c r="I16" s="777"/>
      <c r="J16" s="777"/>
      <c r="P16" s="503"/>
      <c r="Q16" s="503"/>
      <c r="R16" s="826"/>
      <c r="S16" s="826"/>
    </row>
    <row r="17" spans="1:19" ht="15" x14ac:dyDescent="0.25">
      <c r="A17" s="940"/>
      <c r="B17" s="943"/>
      <c r="C17" s="943"/>
      <c r="D17" s="943"/>
      <c r="E17" s="943"/>
      <c r="F17" s="943"/>
      <c r="G17" s="662" t="s">
        <v>1</v>
      </c>
      <c r="H17" s="787"/>
      <c r="P17" s="503"/>
      <c r="Q17" s="503"/>
      <c r="R17" s="826"/>
      <c r="S17" s="826"/>
    </row>
    <row r="18" spans="1:19" ht="15.75" thickBot="1" x14ac:dyDescent="0.3">
      <c r="A18" s="941"/>
      <c r="B18" s="944"/>
      <c r="C18" s="944"/>
      <c r="D18" s="944"/>
      <c r="E18" s="944"/>
      <c r="F18" s="944"/>
      <c r="G18" s="663" t="s">
        <v>464</v>
      </c>
      <c r="H18" s="777"/>
      <c r="P18" s="503"/>
      <c r="Q18" s="503"/>
      <c r="R18" s="826"/>
      <c r="S18" s="826"/>
    </row>
    <row r="19" spans="1:19" ht="15" x14ac:dyDescent="0.25">
      <c r="A19" s="779">
        <v>1</v>
      </c>
      <c r="B19" s="780" t="s">
        <v>64</v>
      </c>
      <c r="C19" s="793">
        <v>0.34700000286102295</v>
      </c>
      <c r="D19" s="793">
        <v>0.4309999942779541</v>
      </c>
      <c r="E19" s="792" t="s">
        <v>65</v>
      </c>
      <c r="F19" s="807">
        <v>6.9444444444444447E-4</v>
      </c>
      <c r="G19" s="665">
        <v>0.31665947083693585</v>
      </c>
      <c r="H19" s="777"/>
      <c r="P19" s="503"/>
      <c r="Q19" s="503"/>
      <c r="R19" s="826"/>
      <c r="S19" s="826"/>
    </row>
    <row r="20" spans="1:19" ht="15" x14ac:dyDescent="0.25">
      <c r="A20" s="802">
        <v>2</v>
      </c>
      <c r="B20" s="780" t="s">
        <v>66</v>
      </c>
      <c r="C20" s="803">
        <v>0.77799999713897705</v>
      </c>
      <c r="D20" s="793">
        <v>1.2470000982284546</v>
      </c>
      <c r="E20" s="791" t="s">
        <v>67</v>
      </c>
      <c r="F20" s="808">
        <v>1.3888888888888889E-3</v>
      </c>
      <c r="G20" s="258">
        <v>0.31703868149717651</v>
      </c>
      <c r="H20" s="777"/>
      <c r="P20" s="503"/>
      <c r="Q20" s="503"/>
      <c r="R20" s="826"/>
      <c r="S20" s="826"/>
    </row>
    <row r="21" spans="1:19" ht="15" x14ac:dyDescent="0.25">
      <c r="A21" s="802">
        <v>3</v>
      </c>
      <c r="B21" s="780" t="s">
        <v>68</v>
      </c>
      <c r="C21" s="803">
        <v>2.0250000953674316</v>
      </c>
      <c r="D21" s="793">
        <v>0.68999981880187988</v>
      </c>
      <c r="E21" s="791" t="s">
        <v>69</v>
      </c>
      <c r="F21" s="808">
        <v>6.9444444444444447E-4</v>
      </c>
      <c r="G21" s="258">
        <v>0.3184362949294286</v>
      </c>
      <c r="H21" s="777"/>
      <c r="P21" s="503"/>
      <c r="Q21" s="503"/>
      <c r="R21" s="826"/>
      <c r="S21" s="826"/>
    </row>
    <row r="22" spans="1:19" ht="15" x14ac:dyDescent="0.25">
      <c r="A22" s="802">
        <v>4</v>
      </c>
      <c r="B22" s="780" t="s">
        <v>70</v>
      </c>
      <c r="C22" s="803">
        <v>2.7149999141693115</v>
      </c>
      <c r="D22" s="793">
        <v>0.48000001907348633</v>
      </c>
      <c r="E22" s="791" t="s">
        <v>71</v>
      </c>
      <c r="F22" s="808">
        <v>6.9444444444444447E-4</v>
      </c>
      <c r="G22" s="258">
        <v>0.3191203978796352</v>
      </c>
      <c r="H22" s="777"/>
      <c r="P22" s="503"/>
      <c r="Q22" s="503"/>
      <c r="R22" s="826"/>
      <c r="S22" s="826"/>
    </row>
    <row r="23" spans="1:19" ht="15" x14ac:dyDescent="0.25">
      <c r="A23" s="802">
        <v>5</v>
      </c>
      <c r="B23" s="780" t="s">
        <v>60</v>
      </c>
      <c r="C23" s="803">
        <v>3.1949999332427979</v>
      </c>
      <c r="D23" s="793">
        <v>0.5280001163482666</v>
      </c>
      <c r="E23" s="791" t="s">
        <v>72</v>
      </c>
      <c r="F23" s="808">
        <v>6.9444444444444447E-4</v>
      </c>
      <c r="G23" s="258">
        <v>0.31980701597219446</v>
      </c>
      <c r="H23" s="777"/>
      <c r="P23" s="503"/>
      <c r="Q23" s="503"/>
      <c r="R23" s="826"/>
      <c r="S23" s="826"/>
    </row>
    <row r="24" spans="1:19" ht="15" x14ac:dyDescent="0.25">
      <c r="A24" s="802">
        <v>6</v>
      </c>
      <c r="B24" s="780" t="s">
        <v>56</v>
      </c>
      <c r="C24" s="803">
        <v>3.7230000495910645</v>
      </c>
      <c r="D24" s="793">
        <v>1.0679998397827148</v>
      </c>
      <c r="E24" s="791" t="s">
        <v>73</v>
      </c>
      <c r="F24" s="808">
        <v>6.9444444444444447E-4</v>
      </c>
      <c r="G24" s="258">
        <v>0.32017420719987472</v>
      </c>
      <c r="H24" s="777"/>
      <c r="P24" s="503"/>
      <c r="Q24" s="503"/>
      <c r="R24" s="826"/>
      <c r="S24" s="826"/>
    </row>
    <row r="25" spans="1:19" x14ac:dyDescent="0.2">
      <c r="A25" s="802">
        <v>7</v>
      </c>
      <c r="B25" s="780" t="s">
        <v>77</v>
      </c>
      <c r="C25" s="803">
        <v>4.7909998893737793</v>
      </c>
      <c r="D25" s="793">
        <v>1.8110003471374512</v>
      </c>
      <c r="E25" s="791" t="s">
        <v>78</v>
      </c>
      <c r="F25" s="808">
        <v>1.3888888888888889E-3</v>
      </c>
      <c r="G25" s="258">
        <v>0.32085727225805633</v>
      </c>
      <c r="H25" s="777"/>
      <c r="R25" s="810"/>
      <c r="S25" s="810"/>
    </row>
    <row r="26" spans="1:19" x14ac:dyDescent="0.2">
      <c r="A26" s="802">
        <v>8</v>
      </c>
      <c r="B26" s="780" t="s">
        <v>124</v>
      </c>
      <c r="C26" s="803">
        <v>6.6020002365112305</v>
      </c>
      <c r="D26" s="793">
        <v>1.4689998626708984</v>
      </c>
      <c r="E26" s="791" t="s">
        <v>126</v>
      </c>
      <c r="F26" s="808">
        <v>1.3888888888888889E-3</v>
      </c>
      <c r="G26" s="258">
        <v>0.32259935892526159</v>
      </c>
      <c r="H26" s="777"/>
    </row>
    <row r="27" spans="1:19" x14ac:dyDescent="0.2">
      <c r="A27" s="819">
        <v>9</v>
      </c>
      <c r="B27" s="820" t="s">
        <v>122</v>
      </c>
      <c r="C27" s="821">
        <v>8.0710000991821289</v>
      </c>
      <c r="D27" s="822">
        <v>1.8389997482299805</v>
      </c>
      <c r="E27" s="823" t="s">
        <v>127</v>
      </c>
      <c r="F27" s="825">
        <v>6.9444444444444447E-4</v>
      </c>
      <c r="G27" s="824">
        <v>0.32364512470107348</v>
      </c>
      <c r="H27" s="891">
        <v>0.34375</v>
      </c>
    </row>
    <row r="28" spans="1:19" x14ac:dyDescent="0.2">
      <c r="A28" s="802">
        <v>10</v>
      </c>
      <c r="B28" s="780" t="s">
        <v>260</v>
      </c>
      <c r="C28" s="803">
        <v>9.9099998474121094</v>
      </c>
      <c r="D28" s="793">
        <v>0.6529998779296875</v>
      </c>
      <c r="E28" s="791" t="s">
        <v>261</v>
      </c>
      <c r="F28" s="808">
        <v>6.9444444444444447E-4</v>
      </c>
      <c r="G28" s="258">
        <v>0.32467036867498233</v>
      </c>
      <c r="H28" s="892"/>
    </row>
    <row r="29" spans="1:19" x14ac:dyDescent="0.2">
      <c r="A29" s="802">
        <v>11</v>
      </c>
      <c r="B29" s="780" t="s">
        <v>213</v>
      </c>
      <c r="C29" s="803">
        <v>10.562999725341797</v>
      </c>
      <c r="D29" s="793">
        <v>3.1649999618530273</v>
      </c>
      <c r="E29" s="791" t="s">
        <v>214</v>
      </c>
      <c r="F29" s="808">
        <v>2.7777777777777779E-3</v>
      </c>
      <c r="G29" s="258">
        <v>0.32503416508110777</v>
      </c>
      <c r="H29" s="892"/>
    </row>
    <row r="30" spans="1:19" x14ac:dyDescent="0.2">
      <c r="A30" s="802">
        <v>12</v>
      </c>
      <c r="B30" s="780" t="s">
        <v>215</v>
      </c>
      <c r="C30" s="803">
        <v>13.727999687194824</v>
      </c>
      <c r="D30" s="793">
        <v>0.78800010681152344</v>
      </c>
      <c r="E30" s="791" t="s">
        <v>216</v>
      </c>
      <c r="F30" s="808">
        <v>6.9444444444444447E-4</v>
      </c>
      <c r="G30" s="258">
        <v>0.327811583267408</v>
      </c>
      <c r="H30" s="892"/>
    </row>
    <row r="31" spans="1:19" x14ac:dyDescent="0.2">
      <c r="A31" s="802">
        <v>13</v>
      </c>
      <c r="B31" s="780" t="s">
        <v>217</v>
      </c>
      <c r="C31" s="803">
        <v>14.515999794006348</v>
      </c>
      <c r="D31" s="793">
        <v>0.89000034332275391</v>
      </c>
      <c r="E31" s="791" t="s">
        <v>218</v>
      </c>
      <c r="F31" s="808">
        <v>6.9444444444444447E-4</v>
      </c>
      <c r="G31" s="258">
        <v>0.32852626808580376</v>
      </c>
      <c r="H31" s="892"/>
    </row>
    <row r="32" spans="1:19" x14ac:dyDescent="0.2">
      <c r="A32" s="802">
        <v>14</v>
      </c>
      <c r="B32" s="780" t="s">
        <v>219</v>
      </c>
      <c r="C32" s="803">
        <v>15.406000137329102</v>
      </c>
      <c r="D32" s="793">
        <v>1.0939998626708984</v>
      </c>
      <c r="E32" s="791" t="s">
        <v>220</v>
      </c>
      <c r="F32" s="808">
        <v>1.3888888888888889E-3</v>
      </c>
      <c r="G32" s="258">
        <v>0.32946725416259637</v>
      </c>
      <c r="H32" s="892"/>
    </row>
    <row r="33" spans="1:10" x14ac:dyDescent="0.2">
      <c r="A33" s="802">
        <v>15</v>
      </c>
      <c r="B33" s="780" t="s">
        <v>223</v>
      </c>
      <c r="C33" s="803">
        <v>16.5</v>
      </c>
      <c r="D33" s="793">
        <v>1.7999992370605469</v>
      </c>
      <c r="E33" s="791" t="s">
        <v>224</v>
      </c>
      <c r="F33" s="808">
        <v>2.0833333333333333E-3</v>
      </c>
      <c r="G33" s="258">
        <v>0.33072800751063863</v>
      </c>
      <c r="H33" s="892"/>
      <c r="I33" s="777"/>
      <c r="J33" s="777"/>
    </row>
    <row r="34" spans="1:10" x14ac:dyDescent="0.2">
      <c r="A34" s="802">
        <v>16</v>
      </c>
      <c r="B34" s="780" t="s">
        <v>225</v>
      </c>
      <c r="C34" s="803">
        <v>18.299999237060547</v>
      </c>
      <c r="D34" s="793">
        <v>1.7170009613037109</v>
      </c>
      <c r="E34" s="791" t="s">
        <v>226</v>
      </c>
      <c r="F34" s="808">
        <v>1.3888888888888889E-3</v>
      </c>
      <c r="G34" s="258">
        <v>0.33281136644604559</v>
      </c>
      <c r="H34" s="892"/>
      <c r="I34" s="777"/>
      <c r="J34" s="777"/>
    </row>
    <row r="35" spans="1:10" x14ac:dyDescent="0.2">
      <c r="A35" s="802">
        <v>17</v>
      </c>
      <c r="B35" s="780" t="s">
        <v>227</v>
      </c>
      <c r="C35" s="803">
        <v>20.017000198364258</v>
      </c>
      <c r="D35" s="793">
        <v>1.6369991302490234</v>
      </c>
      <c r="E35" s="791" t="s">
        <v>228</v>
      </c>
      <c r="F35" s="808">
        <v>2.0833333333333333E-3</v>
      </c>
      <c r="G35" s="258">
        <v>0.33454760057684702</v>
      </c>
      <c r="H35" s="892"/>
      <c r="I35" s="777"/>
      <c r="J35" s="777"/>
    </row>
    <row r="36" spans="1:10" x14ac:dyDescent="0.2">
      <c r="A36" s="802">
        <v>18</v>
      </c>
      <c r="B36" s="780" t="s">
        <v>229</v>
      </c>
      <c r="C36" s="803">
        <v>21.653999328613281</v>
      </c>
      <c r="D36" s="793">
        <v>2.5349998474121094</v>
      </c>
      <c r="E36" s="791" t="s">
        <v>230</v>
      </c>
      <c r="F36" s="808">
        <v>2.7777777777777779E-3</v>
      </c>
      <c r="G36" s="258">
        <v>0.33663067252329321</v>
      </c>
      <c r="H36" s="892"/>
      <c r="I36" s="777"/>
      <c r="J36" s="777"/>
    </row>
    <row r="37" spans="1:10" x14ac:dyDescent="0.2">
      <c r="A37" s="802">
        <v>19</v>
      </c>
      <c r="B37" s="780" t="s">
        <v>231</v>
      </c>
      <c r="C37" s="803">
        <v>24.188999176025391</v>
      </c>
      <c r="D37" s="793">
        <v>0.30000114440917969</v>
      </c>
      <c r="E37" s="791" t="s">
        <v>232</v>
      </c>
      <c r="F37" s="808">
        <v>6.9444444444444447E-4</v>
      </c>
      <c r="G37" s="258">
        <v>0.33937443320455501</v>
      </c>
      <c r="H37" s="892"/>
      <c r="I37" s="777"/>
      <c r="J37" s="777"/>
    </row>
    <row r="38" spans="1:10" x14ac:dyDescent="0.2">
      <c r="A38" s="802">
        <v>20</v>
      </c>
      <c r="B38" s="780" t="s">
        <v>146</v>
      </c>
      <c r="C38" s="803">
        <v>24.48900032043457</v>
      </c>
      <c r="D38" s="793">
        <v>1.9680004119873047</v>
      </c>
      <c r="E38" s="791" t="s">
        <v>201</v>
      </c>
      <c r="F38" s="808">
        <v>1.3888888888888889E-3</v>
      </c>
      <c r="G38" s="258">
        <v>0.33975546691217368</v>
      </c>
      <c r="H38" s="892"/>
      <c r="I38" s="777"/>
      <c r="J38" s="777"/>
    </row>
    <row r="39" spans="1:10" x14ac:dyDescent="0.2">
      <c r="A39" s="802">
        <v>21</v>
      </c>
      <c r="B39" s="780" t="s">
        <v>143</v>
      </c>
      <c r="C39" s="803">
        <v>26.457000732421875</v>
      </c>
      <c r="D39" s="793">
        <v>1.4549999237060547</v>
      </c>
      <c r="E39" s="791" t="s">
        <v>202</v>
      </c>
      <c r="F39" s="808">
        <v>1.3888888888888889E-3</v>
      </c>
      <c r="G39" s="258">
        <v>0.34114512798862145</v>
      </c>
      <c r="H39" s="892"/>
      <c r="I39" s="777"/>
      <c r="J39" s="777"/>
    </row>
    <row r="40" spans="1:10" x14ac:dyDescent="0.2">
      <c r="A40" s="802">
        <v>22</v>
      </c>
      <c r="B40" s="780" t="s">
        <v>140</v>
      </c>
      <c r="C40" s="803">
        <v>27.91200065612793</v>
      </c>
      <c r="D40" s="793">
        <v>0.32999992370605469</v>
      </c>
      <c r="E40" s="791" t="s">
        <v>203</v>
      </c>
      <c r="F40" s="808">
        <v>1.3888888888888889E-3</v>
      </c>
      <c r="G40" s="258">
        <v>0.34250834108222206</v>
      </c>
      <c r="H40" s="892"/>
      <c r="I40" s="777"/>
      <c r="J40" s="777"/>
    </row>
    <row r="41" spans="1:10" ht="13.5" thickBot="1" x14ac:dyDescent="0.25">
      <c r="A41" s="819">
        <v>23</v>
      </c>
      <c r="B41" s="820" t="s">
        <v>94</v>
      </c>
      <c r="C41" s="821">
        <v>28.242000579833984</v>
      </c>
      <c r="D41" s="822"/>
      <c r="E41" s="823" t="s">
        <v>95</v>
      </c>
      <c r="F41" s="823"/>
      <c r="G41" s="824">
        <v>0.34391605258866503</v>
      </c>
      <c r="H41" s="891">
        <v>0.35416666666666669</v>
      </c>
      <c r="I41" s="777"/>
      <c r="J41" s="777"/>
    </row>
    <row r="42" spans="1:10" x14ac:dyDescent="0.2">
      <c r="A42" s="781"/>
      <c r="B42" s="782"/>
      <c r="C42" s="782"/>
      <c r="D42" s="783"/>
      <c r="E42" s="784"/>
      <c r="F42" s="785" t="s">
        <v>10</v>
      </c>
      <c r="G42" s="580" t="s">
        <v>15</v>
      </c>
      <c r="H42" s="777"/>
      <c r="I42" s="777"/>
      <c r="J42" s="777"/>
    </row>
    <row r="43" spans="1:10" x14ac:dyDescent="0.2">
      <c r="A43" s="786"/>
      <c r="B43" s="787"/>
      <c r="C43" s="787"/>
      <c r="D43" s="788"/>
      <c r="E43" s="789"/>
      <c r="F43" s="790" t="s">
        <v>11</v>
      </c>
      <c r="G43" s="256">
        <v>28.242000579833984</v>
      </c>
      <c r="H43" s="777"/>
      <c r="I43" s="777"/>
      <c r="J43" s="777"/>
    </row>
    <row r="44" spans="1:10" x14ac:dyDescent="0.2">
      <c r="A44" s="786"/>
      <c r="B44" s="787"/>
      <c r="C44" s="787"/>
      <c r="D44" s="788"/>
      <c r="E44" s="789"/>
      <c r="F44" s="790" t="s">
        <v>12</v>
      </c>
      <c r="G44" s="257">
        <v>2.7569444974263509E-2</v>
      </c>
      <c r="H44" s="777"/>
      <c r="I44" s="777"/>
      <c r="J44" s="777"/>
    </row>
    <row r="45" spans="1:10" ht="13.5" thickBot="1" x14ac:dyDescent="0.25">
      <c r="A45" s="798"/>
      <c r="B45" s="799"/>
      <c r="C45" s="799"/>
      <c r="D45" s="800"/>
      <c r="E45" s="938" t="s">
        <v>13</v>
      </c>
      <c r="F45" s="930"/>
      <c r="G45" s="801">
        <v>42.683123481748112</v>
      </c>
      <c r="H45" s="777"/>
      <c r="I45" s="777"/>
      <c r="J45" s="777"/>
    </row>
    <row r="46" spans="1:10" ht="18" x14ac:dyDescent="0.25">
      <c r="A46" s="782"/>
      <c r="B46" s="782"/>
      <c r="C46" s="804"/>
      <c r="D46" s="782"/>
      <c r="E46" s="805"/>
      <c r="F46" s="805"/>
      <c r="G46" s="806"/>
      <c r="H46" s="796"/>
      <c r="I46" s="787"/>
      <c r="J46" s="787"/>
    </row>
    <row r="47" spans="1:10" ht="15" x14ac:dyDescent="0.25">
      <c r="A47" s="123" t="s">
        <v>18</v>
      </c>
      <c r="B47" s="123"/>
      <c r="C47" s="69"/>
      <c r="D47" s="69"/>
    </row>
    <row r="48" spans="1:10" ht="15" x14ac:dyDescent="0.25">
      <c r="A48" s="69" t="s">
        <v>118</v>
      </c>
      <c r="B48" s="69"/>
      <c r="C48" s="69"/>
      <c r="D48" s="69"/>
    </row>
    <row r="49" spans="1:4" ht="15" x14ac:dyDescent="0.25">
      <c r="A49" s="69" t="s">
        <v>119</v>
      </c>
      <c r="B49" s="69"/>
      <c r="C49" s="69"/>
      <c r="D49" s="69"/>
    </row>
    <row r="50" spans="1:4" ht="15" x14ac:dyDescent="0.25">
      <c r="A50" s="69" t="s">
        <v>120</v>
      </c>
      <c r="B50" s="69"/>
      <c r="C50" s="69"/>
      <c r="D50" s="69"/>
    </row>
    <row r="51" spans="1:4" ht="15" x14ac:dyDescent="0.25">
      <c r="A51" s="69"/>
      <c r="B51" s="69"/>
      <c r="C51" s="69"/>
      <c r="D51" s="69"/>
    </row>
    <row r="52" spans="1:4" ht="15" x14ac:dyDescent="0.25">
      <c r="A52" s="69"/>
      <c r="B52" s="4" t="s">
        <v>121</v>
      </c>
      <c r="C52" s="4"/>
      <c r="D52" s="4"/>
    </row>
    <row r="53" spans="1:4" ht="15" x14ac:dyDescent="0.25">
      <c r="A53" s="69"/>
      <c r="B53" s="4"/>
      <c r="C53" s="4"/>
      <c r="D53" s="4"/>
    </row>
    <row r="54" spans="1:4" ht="15" x14ac:dyDescent="0.25">
      <c r="A54" s="740"/>
      <c r="B54" s="4" t="s">
        <v>290</v>
      </c>
      <c r="C54" s="4"/>
      <c r="D54" s="4" t="s">
        <v>291</v>
      </c>
    </row>
    <row r="55" spans="1:4" ht="15" x14ac:dyDescent="0.25">
      <c r="A55" s="69"/>
      <c r="B55" s="4" t="s">
        <v>292</v>
      </c>
      <c r="C55" s="4"/>
      <c r="D55" s="5" t="s">
        <v>16</v>
      </c>
    </row>
  </sheetData>
  <mergeCells count="11">
    <mergeCell ref="H9:L9"/>
    <mergeCell ref="C11:D11"/>
    <mergeCell ref="C12:D12"/>
    <mergeCell ref="E45:F45"/>
    <mergeCell ref="A9:E9"/>
    <mergeCell ref="A16:A18"/>
    <mergeCell ref="B16:B18"/>
    <mergeCell ref="C16:C18"/>
    <mergeCell ref="D16:D18"/>
    <mergeCell ref="E16:E18"/>
    <mergeCell ref="F16:F1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86CB6F81DF801429EA5D699650180E0" ma:contentTypeVersion="9" ma:contentTypeDescription="Loo uus dokument" ma:contentTypeScope="" ma:versionID="18a2b618011f7659a38619c6586153d1">
  <xsd:schema xmlns:xsd="http://www.w3.org/2001/XMLSchema" xmlns:xs="http://www.w3.org/2001/XMLSchema" xmlns:p="http://schemas.microsoft.com/office/2006/metadata/properties" xmlns:ns2="b58ab739-a81e-4f3c-9752-61c9ea899dfc" targetNamespace="http://schemas.microsoft.com/office/2006/metadata/properties" ma:root="true" ma:fieldsID="f1ad1b0d8a23df97d2fdb24379931540" ns2:_="">
    <xsd:import namespace="b58ab739-a81e-4f3c-9752-61c9ea899d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8ab739-a81e-4f3c-9752-61c9ea899d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8FC2C7-CD93-4C30-8F8A-4E1831A62EBC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b58ab739-a81e-4f3c-9752-61c9ea899dfc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9313DD-E1E1-4497-ACAE-35DADC358F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8ab739-a81e-4f3c-9752-61c9ea899d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F695BB-8CB8-4F5C-BF4F-C3DF50B6F1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H1</vt:lpstr>
      <vt:lpstr>H2</vt:lpstr>
      <vt:lpstr>H3</vt:lpstr>
      <vt:lpstr>H3A</vt:lpstr>
      <vt:lpstr>H4</vt:lpstr>
      <vt:lpstr>H6 </vt:lpstr>
      <vt:lpstr>H7</vt:lpstr>
      <vt:lpstr>H8</vt:lpstr>
      <vt:lpstr>H9</vt:lpstr>
      <vt:lpstr>H11</vt:lpstr>
      <vt:lpstr>H11 koolivaheaeg</vt:lpstr>
      <vt:lpstr>H11A</vt:lpstr>
      <vt:lpstr>H11B</vt:lpstr>
      <vt:lpstr>koolid ja ajad</vt:lpstr>
      <vt:lpstr>järjekorrad</vt:lpstr>
    </vt:vector>
  </TitlesOfParts>
  <Manager>Romas Mickus</Manager>
  <Company>UAB Merakas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01b-Schedule for line, version 1.3.0724</dc:title>
  <dc:subject>Pikas reports</dc:subject>
  <dc:creator>Evaldas Jadenkus</dc:creator>
  <cp:lastModifiedBy>Karina Troshkina</cp:lastModifiedBy>
  <cp:lastPrinted>2020-12-30T10:29:40Z</cp:lastPrinted>
  <dcterms:created xsi:type="dcterms:W3CDTF">2003-02-27T16:16:01Z</dcterms:created>
  <dcterms:modified xsi:type="dcterms:W3CDTF">2022-09-13T11:25:18Z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0x010100D86CB6F81DF801429EA5D699650180E0</vt:lpwstr>
  </property>
</Properties>
</file>